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1012" documentId="13_ncr:1_{4F2C4A7C-6F89-4E3A-82CD-D888A108A92C}" xr6:coauthVersionLast="47" xr6:coauthVersionMax="47" xr10:uidLastSave="{3E2C9297-1932-4DE7-B026-811C111C4B93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4" l="1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<sst xmlns="http://schemas.openxmlformats.org/spreadsheetml/2006/main" count="982" uniqueCount="228">
  <si>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</si>
  <si>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</si>
  <si>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</si>
  <si>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</si>
  <si>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</si>
  <si>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</si>
  <si>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</si>
  <si>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</si>
  <si>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</si>
  <si>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</si>
  <si>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</si>
  <si>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</si>
  <si>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</si>
  <si>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</si>
  <si>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</si>
  <si>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</si>
  <si>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</si>
  <si>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</si>
  <si>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</si>
  <si>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</si>
  <si>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</si>
  <si>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</si>
  <si>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</si>
  <si>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</si>
  <si>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</si>
  <si>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</si>
  <si>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</si>
  <si>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</si>
  <si>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</si>
  <si>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</si>
  <si>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</si>
  <si>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</si>
  <si>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</si>
  <si>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</si>
  <si>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</si>
  <si>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</si>
  <si>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</si>
  <si>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</si>
  <si>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</si>
  <si>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</si>
  <si>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</si>
  <si>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</si>
  <si>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</si>
  <si>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</si>
  <si>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</si>
  <si>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</si>
  <si>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</si>
  <si>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</si>
  <si>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</si>
  <si>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</si>
  <si>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</si>
  <si>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</si>
  <si>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</si>
  <si>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</si>
  <si>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</si>
  <si>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</si>
  <si>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</si>
  <si>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</si>
  <si>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</si>
  <si>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</si>
  <si>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</si>
  <si>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</si>
  <si>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</si>
  <si>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</si>
  <si>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</si>
  <si>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</si>
  <si>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</si>
  <si>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</si>
  <si>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</si>
  <si>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</si>
  <si>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</si>
  <si>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</si>
  <si>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</si>
  <si>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</si>
  <si>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</si>
  <si>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</si>
  <si>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</si>
  <si>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</si>
  <si>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</si>
  <si>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</si>
  <si>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</si>
  <si>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</si>
  <si>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</si>
  <si>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</si>
  <si>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</si>
  <si>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</si>
  <si>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</si>
  <si>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</si>
  <si>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</si>
  <si>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</si>
  <si>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</si>
  <si>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</si>
  <si>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</si>
  <si>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</si>
  <si>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</si>
  <si>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</si>
  <si>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</si>
  <si>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</si>
  <si>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</si>
  <si>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</si>
  <si>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</si>
  <si>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</si>
  <si>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</si>
  <si>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</si>
  <si>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</si>
  <si>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</si>
  <si>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</si>
  <si>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</si>
  <si>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</si>
  <si>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</si>
  <si>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</si>
  <si>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</si>
  <si>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</si>
  <si>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</si>
  <si>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</si>
  <si>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</si>
  <si>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</si>
  <si>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</si>
  <si>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</si>
  <si>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</si>
  <si>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</si>
  <si>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</si>
  <si>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</si>
  <si>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</si>
  <si>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</si>
  <si>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</si>
  <si>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</si>
  <si>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</si>
  <si>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</si>
  <si>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</si>
  <si>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</si>
  <si>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</si>
  <si>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</si>
  <si>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</si>
  <si>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</si>
  <si>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</si>
  <si>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</si>
  <si>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</si>
  <si>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</si>
  <si>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</si>
  <si>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</si>
  <si>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</si>
  <si>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</si>
  <si>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</si>
  <si>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</si>
  <si>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</si>
  <si>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</si>
  <si>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</si>
  <si>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</si>
  <si>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</si>
  <si>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</si>
  <si>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</si>
  <si>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</si>
  <si>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</si>
  <si>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</si>
  <si>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</si>
  <si>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</si>
  <si>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</si>
  <si>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</si>
  <si>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</si>
  <si>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</si>
  <si>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</si>
  <si>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</si>
  <si>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</si>
  <si>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</si>
  <si>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</si>
  <si>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</si>
  <si>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</si>
  <si>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</si>
  <si>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</si>
  <si>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</si>
  <si>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</si>
  <si>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</si>
  <si>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</si>
  <si>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</si>
  <si>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</si>
  <si>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</si>
  <si>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</si>
  <si>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</si>
  <si>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</si>
  <si>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</si>
  <si>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</si>
  <si>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</si>
  <si>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</si>
  <si>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</si>
  <si>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</si>
  <si>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</si>
  <si>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</si>
  <si>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</si>
  <si>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</si>
  <si>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</si>
  <si>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</si>
  <si>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</si>
  <si>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</si>
  <si>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</si>
  <si>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</si>
  <si>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</si>
  <si>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</si>
  <si>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</si>
  <si>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</si>
  <si>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</si>
  <si>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</si>
  <si>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</si>
  <si>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</si>
  <si>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</si>
  <si>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</si>
  <si>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</si>
  <si>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</si>
  <si>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</si>
  <si>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</si>
  <si>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</si>
  <si>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</si>
  <si>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100 DEBO A PAOLA</t>
  </si>
  <si>
    <t>Santiado Reyes</t>
  </si>
  <si>
    <t>C.R MODENA</t>
  </si>
  <si>
    <t>C.R TRIGALES</t>
  </si>
  <si>
    <t>C.R TURIN</t>
  </si>
  <si>
    <t>SELLOS</t>
  </si>
  <si>
    <t>YADE C.T</t>
  </si>
  <si>
    <t>Humberto Daza</t>
  </si>
  <si>
    <t>100912 aseo</t>
  </si>
  <si>
    <t>Refris</t>
  </si>
  <si>
    <t>Andres Felipe Meneses</t>
  </si>
  <si>
    <t>REFRIERIOS</t>
  </si>
  <si>
    <t>DESAYUNO SUR</t>
  </si>
  <si>
    <t xml:space="preserve">ENVIE ANGELA </t>
  </si>
  <si>
    <t>D1</t>
  </si>
  <si>
    <t>DESAYUNO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</si>
</sst>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7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164" fontId="0" fillId="0" borderId="29" xfId="1" applyNumberFormat="1" applyFont="1" applyBorder="1"/>
    <xf numFmtId="0" fontId="0" fillId="0" borderId="30" xfId="0" applyBorder="1"/>
    <xf numFmtId="0" fontId="0" fillId="0" borderId="32" xfId="0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164" fontId="0" fillId="4" borderId="31" xfId="1" applyNumberFormat="1" applyFont="1" applyFill="1" applyBorder="1"/>
    <xf numFmtId="164" fontId="0" fillId="4" borderId="32" xfId="1" applyNumberFormat="1" applyFont="1" applyFill="1" applyBorder="1"/>
    <xf numFmtId="0" fontId="0" fillId="0" borderId="0" xfId="0" applyFill="1"/>
    <xf numFmtId="0" fontId="0" fillId="0" borderId="1" xfId="0" applyFill="1" applyBorder="1"/>
    <xf numFmtId="0" fontId="1" fillId="0" borderId="0" xfId="0" applyFont="1" applyFill="1" applyBorder="1"/>
    <xf numFmtId="164" fontId="1" fillId="0" borderId="0" xfId="1" applyNumberFormat="1" applyFont="1" applyFill="1" applyBorder="1"/>
    <xf numFmtId="0" fontId="0" fillId="0" borderId="0" xfId="0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33" xfId="1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67"/>
  <sheetViews>
    <sheetView topLeftCell="A145" zoomScale="95" workbookViewId="0">
      <selection activeCell="F161" sqref="F161"/>
    </sheetView>
  </sheetViews>
  <sheetFormatPr baseColWidth="10" defaultRowHeight="14.5" x14ac:dyDescent="0.35"/>
  <cols>
    <col min="2" max="2" width="12.2695312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1.0898437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5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3" t="s">
        <v>32</v>
      </c>
      <c r="F155" s="76" t="s">
        <v>51</v>
      </c>
      <c r="G155" s="76"/>
      <c r="H155" s="76"/>
      <c r="I155" s="76"/>
      <c r="J155" s="76"/>
      <c r="K155" s="84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s="89" customFormat="1" x14ac:dyDescent="0.35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52"/>
      <c r="L158" s="90"/>
      <c r="M158" s="90"/>
    </row>
    <row r="159" spans="1:13" x14ac:dyDescent="0.35">
      <c r="A159" s="36"/>
      <c r="B159" s="36" t="s">
        <v>11</v>
      </c>
      <c r="C159" s="36" t="s">
        <v>70</v>
      </c>
      <c r="D159" s="36" t="s">
        <v>93</v>
      </c>
      <c r="E159" s="36"/>
      <c r="F159" s="36" t="s">
        <v>216</v>
      </c>
      <c r="G159" s="36">
        <v>113590</v>
      </c>
      <c r="H159" s="36"/>
      <c r="I159" s="36"/>
      <c r="J159" s="36"/>
      <c r="K159" s="52">
        <v>75000</v>
      </c>
      <c r="L159" s="36"/>
      <c r="M159" s="36"/>
    </row>
    <row r="160" spans="1:13" x14ac:dyDescent="0.35">
      <c r="A160" s="36"/>
      <c r="B160" s="36" t="s">
        <v>11</v>
      </c>
      <c r="C160" s="36" t="s">
        <v>70</v>
      </c>
      <c r="D160" s="36" t="s">
        <v>93</v>
      </c>
      <c r="E160" s="36"/>
      <c r="F160" s="36" t="s">
        <v>216</v>
      </c>
      <c r="G160" s="36">
        <v>115509</v>
      </c>
      <c r="H160" s="36"/>
      <c r="I160" s="36"/>
      <c r="J160" s="36"/>
      <c r="K160" s="52">
        <v>85000</v>
      </c>
      <c r="L160" s="36"/>
      <c r="M160" s="36"/>
    </row>
    <row r="161" spans="10:13" x14ac:dyDescent="0.35">
      <c r="K161"/>
      <c r="M161"/>
    </row>
    <row r="162" spans="10:13" x14ac:dyDescent="0.35">
      <c r="K162" t="s">
        <v>212</v>
      </c>
      <c r="M162"/>
    </row>
    <row r="163" spans="10:13" x14ac:dyDescent="0.35">
      <c r="K163" s="80" t="s">
        <v>218</v>
      </c>
      <c r="M163"/>
    </row>
    <row r="164" spans="10:13" x14ac:dyDescent="0.35">
      <c r="J164" s="81" t="s">
        <v>220</v>
      </c>
      <c r="K164" s="87">
        <v>70000</v>
      </c>
      <c r="M164"/>
    </row>
    <row r="165" spans="10:13" x14ac:dyDescent="0.35">
      <c r="J165" s="81"/>
      <c r="K165" s="88"/>
      <c r="M165"/>
    </row>
    <row r="166" spans="10:13" x14ac:dyDescent="0.35">
      <c r="J166" s="81" t="s">
        <v>225</v>
      </c>
      <c r="K166" s="82">
        <v>300000</v>
      </c>
      <c r="M166"/>
    </row>
    <row r="167" spans="10:13" x14ac:dyDescent="0.35">
      <c r="K167"/>
      <c r="M167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C168:C1048576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E168:E1048576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A168:A1048576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D168:D1048576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1"/>
  <sheetViews>
    <sheetView tabSelected="1" workbookViewId="0">
      <selection activeCell="E14" sqref="E14"/>
    </sheetView>
  </sheetViews>
  <sheetFormatPr baseColWidth="10" defaultRowHeight="14.5" x14ac:dyDescent="0.35"/>
  <cols>
    <col min="1" max="1" width="11.1796875" customWidth="1"/>
    <col min="2" max="2" width="14.36328125" customWidth="1"/>
    <col min="3" max="3" width="16.453125" customWidth="1"/>
    <col min="5" max="5" width="13.453125" customWidth="1"/>
    <col min="6" max="6" width="26.453125" customWidth="1"/>
    <col min="7" max="7" width="15.08984375" customWidth="1"/>
    <col min="9" max="9" width="18.6328125" customWidth="1"/>
    <col min="10" max="10" width="11.90625" customWidth="1"/>
    <col min="11" max="11" width="17.1796875" bestFit="1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>
        <v>45692</v>
      </c>
      <c r="B2" s="36" t="s">
        <v>11</v>
      </c>
      <c r="C2" s="36" t="s">
        <v>70</v>
      </c>
      <c r="D2" s="36" t="s">
        <v>93</v>
      </c>
      <c r="E2" s="36" t="s">
        <v>35</v>
      </c>
      <c r="F2" s="36" t="s">
        <v>209</v>
      </c>
      <c r="G2" s="36">
        <v>117260</v>
      </c>
      <c r="H2" s="36">
        <v>66826650</v>
      </c>
      <c r="I2" s="36" t="s">
        <v>210</v>
      </c>
      <c r="J2" s="36"/>
      <c r="K2" s="86">
        <v>100000</v>
      </c>
      <c r="L2" s="36"/>
      <c r="M2" s="36"/>
    </row>
    <row r="3" spans="1:13" x14ac:dyDescent="0.35">
      <c r="A3" s="37">
        <v>45698</v>
      </c>
      <c r="B3" s="36" t="s">
        <v>11</v>
      </c>
      <c r="C3" s="36" t="s">
        <v>70</v>
      </c>
      <c r="D3" s="36" t="s">
        <v>93</v>
      </c>
      <c r="E3" s="36" t="s">
        <v>101</v>
      </c>
      <c r="F3" s="36" t="s">
        <v>211</v>
      </c>
      <c r="G3" s="36"/>
      <c r="H3" s="36">
        <v>80097524</v>
      </c>
      <c r="I3" s="36" t="s">
        <v>213</v>
      </c>
      <c r="J3" s="36"/>
      <c r="K3" s="86">
        <v>130000</v>
      </c>
      <c r="L3" s="36"/>
      <c r="M3" s="36"/>
    </row>
    <row r="4" spans="1:13" x14ac:dyDescent="0.35">
      <c r="A4" s="37">
        <v>45698</v>
      </c>
      <c r="B4" s="36" t="s">
        <v>11</v>
      </c>
      <c r="C4" s="36" t="s">
        <v>70</v>
      </c>
      <c r="D4" s="36" t="s">
        <v>93</v>
      </c>
      <c r="E4" s="36" t="s">
        <v>101</v>
      </c>
      <c r="F4" s="36" t="s">
        <v>214</v>
      </c>
      <c r="G4" s="36">
        <v>117639</v>
      </c>
      <c r="H4" s="36">
        <v>14837756</v>
      </c>
      <c r="I4" s="36" t="s">
        <v>222</v>
      </c>
      <c r="J4" s="36"/>
      <c r="K4" s="86">
        <v>150000</v>
      </c>
      <c r="L4" s="36"/>
      <c r="M4" s="36"/>
    </row>
    <row r="5" spans="1:13" x14ac:dyDescent="0.35">
      <c r="A5" s="37">
        <v>45700</v>
      </c>
      <c r="B5" s="36" t="s">
        <v>11</v>
      </c>
      <c r="C5" s="36" t="s">
        <v>70</v>
      </c>
      <c r="D5" s="36" t="s">
        <v>93</v>
      </c>
      <c r="E5" s="36" t="s">
        <v>101</v>
      </c>
      <c r="F5" s="36" t="s">
        <v>215</v>
      </c>
      <c r="G5" s="36">
        <v>117815</v>
      </c>
      <c r="H5" s="36">
        <v>16605687</v>
      </c>
      <c r="I5" s="36" t="s">
        <v>219</v>
      </c>
      <c r="J5" s="36"/>
      <c r="K5" s="86">
        <v>100000</v>
      </c>
      <c r="L5" s="36"/>
      <c r="M5" s="36"/>
    </row>
    <row r="6" spans="1:13" x14ac:dyDescent="0.35">
      <c r="A6" s="37">
        <v>45700</v>
      </c>
      <c r="B6" s="36" t="s">
        <v>11</v>
      </c>
      <c r="C6" s="36" t="s">
        <v>70</v>
      </c>
      <c r="D6" s="36" t="s">
        <v>93</v>
      </c>
      <c r="E6" s="36" t="s">
        <v>35</v>
      </c>
      <c r="F6" s="36" t="s">
        <v>217</v>
      </c>
      <c r="G6" s="36"/>
      <c r="H6" s="36"/>
      <c r="I6" s="36"/>
      <c r="J6" s="36"/>
      <c r="K6" s="86">
        <v>50000</v>
      </c>
      <c r="L6" s="36"/>
      <c r="M6" s="36"/>
    </row>
    <row r="7" spans="1:13" x14ac:dyDescent="0.35">
      <c r="A7" s="37">
        <v>45701</v>
      </c>
      <c r="B7" s="36" t="s">
        <v>11</v>
      </c>
      <c r="C7" s="36" t="s">
        <v>70</v>
      </c>
      <c r="D7" s="36" t="s">
        <v>93</v>
      </c>
      <c r="E7" s="36" t="s">
        <v>32</v>
      </c>
      <c r="F7" s="36" t="s">
        <v>226</v>
      </c>
      <c r="G7" s="36"/>
      <c r="H7" s="36"/>
      <c r="I7" s="36"/>
      <c r="J7" s="36"/>
      <c r="K7" s="86">
        <v>60000</v>
      </c>
      <c r="L7" s="36"/>
      <c r="M7" s="36"/>
    </row>
    <row r="8" spans="1:13" x14ac:dyDescent="0.35">
      <c r="A8" s="37">
        <v>45706</v>
      </c>
      <c r="B8" s="36" t="s">
        <v>11</v>
      </c>
      <c r="C8" s="36" t="s">
        <v>70</v>
      </c>
      <c r="D8" s="36" t="s">
        <v>93</v>
      </c>
      <c r="E8" s="36" t="s">
        <v>223</v>
      </c>
      <c r="F8" s="36" t="s">
        <v>224</v>
      </c>
      <c r="G8" s="36"/>
      <c r="H8" s="36"/>
      <c r="I8" s="36"/>
      <c r="J8" s="36" t="s">
        <v>221</v>
      </c>
      <c r="K8" s="86">
        <v>142500</v>
      </c>
      <c r="L8" s="36"/>
      <c r="M8" s="36"/>
    </row>
    <row r="9" spans="1:13" ht="15" thickBot="1" x14ac:dyDescent="0.4">
      <c r="A9" s="37">
        <v>45707</v>
      </c>
      <c r="B9" s="36" t="s">
        <v>11</v>
      </c>
      <c r="C9" s="36" t="s">
        <v>70</v>
      </c>
      <c r="D9" s="36" t="s">
        <v>93</v>
      </c>
      <c r="E9" s="36" t="s">
        <v>223</v>
      </c>
      <c r="F9" s="36" t="s">
        <v>227</v>
      </c>
      <c r="G9" s="36"/>
      <c r="H9" s="36"/>
      <c r="I9" s="36"/>
      <c r="J9" s="36"/>
      <c r="K9" s="86">
        <v>82000</v>
      </c>
      <c r="L9" s="36"/>
      <c r="M9" s="36"/>
    </row>
    <row r="10" spans="1:13" x14ac:dyDescent="0.35">
      <c r="E10" s="71"/>
      <c r="F10" s="94" t="s">
        <v>4</v>
      </c>
      <c r="G10" s="78"/>
      <c r="H10" s="95"/>
      <c r="I10" s="95"/>
      <c r="J10" s="95"/>
      <c r="K10" s="96">
        <f>SUM(K2:K9)</f>
        <v>814500</v>
      </c>
      <c r="L10" s="36"/>
      <c r="M10" s="36"/>
    </row>
    <row r="11" spans="1:13" s="89" customFormat="1" x14ac:dyDescent="0.35">
      <c r="E11" s="91"/>
      <c r="F11" s="91"/>
      <c r="G11" s="91"/>
      <c r="H11" s="91"/>
      <c r="I11" s="91"/>
      <c r="J11" s="91"/>
      <c r="K11" s="92"/>
      <c r="L11" s="93"/>
      <c r="M11" s="93"/>
    </row>
  </sheetData>
  <phoneticPr fontId="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F272BCF-DFCF-4E29-B7CA-D8E20F61C171}">
          <x14:formula1>
            <xm:f>Lista!$B$2:$B$9</xm:f>
          </x14:formula1>
          <xm:sqref>D10:D11</xm:sqref>
        </x14:dataValidation>
        <x14:dataValidation type="list" allowBlank="1" showInputMessage="1" showErrorMessage="1" xr:uid="{2F38BAD0-9ED4-487A-B138-97277A355765}">
          <x14:formula1>
            <xm:f>Lista!$A$2:$A$13</xm:f>
          </x14:formula1>
          <xm:sqref>A10:A11</xm:sqref>
        </x14:dataValidation>
        <x14:dataValidation type="list" allowBlank="1" showInputMessage="1" showErrorMessage="1" xr:uid="{C34163BC-AEE3-43EB-83D5-734F6D5CAC56}">
          <x14:formula1>
            <xm:f>Lista!$C$2:$C$7</xm:f>
          </x14:formula1>
          <xm:sqref>E10:E11</xm:sqref>
        </x14:dataValidation>
        <x14:dataValidation type="list" allowBlank="1" showInputMessage="1" showErrorMessage="1" xr:uid="{A9EB8C06-10E9-4D90-9D59-E87359E68795}">
          <x14:formula1>
            <xm:f>Lista!$I$2:$I$16</xm:f>
          </x14:formula1>
          <xm:sqref>C10:C11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3770FB-FDCF-4B3F-A454-5253C04798AB}"/>
</file>

<file path=customXml/itemProps2.xml><?xml version="1.0" encoding="utf-8"?>
<ds:datastoreItem xmlns:ds="http://schemas.openxmlformats.org/officeDocument/2006/customXml" ds:itemID="{0167B1C1-67FF-4807-9EDA-E8DADB68B2FA}"/>
</file>

<file path=customXml/itemProps3.xml><?xml version="1.0" encoding="utf-8"?>
<ds:datastoreItem xmlns:ds="http://schemas.openxmlformats.org/officeDocument/2006/customXml" ds:itemID="{B86D5C68-A24D-4E44-97E7-7EE53DD0BD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2025-02-20T22:15:31Z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