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ulieth_silvera_bienco_com_co/Documents/Escritorio/julieth silvera/plan portero/"/>
    </mc:Choice>
  </mc:AlternateContent>
  <xr:revisionPtr revIDLastSave="0" documentId="8_{01951E8A-490E-4E3B-90AF-76D4FD235E21}" xr6:coauthVersionLast="47" xr6:coauthVersionMax="47" xr10:uidLastSave="{00000000-0000-0000-0000-000000000000}"/>
  <bookViews>
    <workbookView xWindow="735" yWindow="735" windowWidth="12210" windowHeight="141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P11" i="1" s="1"/>
</calcChain>
</file>

<file path=xl/sharedStrings.xml><?xml version="1.0" encoding="utf-8"?>
<sst xmlns="http://schemas.openxmlformats.org/spreadsheetml/2006/main" count="74" uniqueCount="62">
  <si>
    <t>MES</t>
  </si>
  <si>
    <t>FECHA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</si>
  <si>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</si>
  <si>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</si>
  <si>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</si>
  <si>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</si>
  <si>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</si>
  <si>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</si>
  <si>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</si>
  <si>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</si>
  <si>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</si>
  <si>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</si>
  <si>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IVA</t>
  </si>
  <si>
    <t>TOTAL</t>
  </si>
  <si>
    <t xml:space="preserve">DICEMBRE </t>
  </si>
  <si>
    <t xml:space="preserve">JULIETH SILVERA </t>
  </si>
  <si>
    <t xml:space="preserve">BARRANQUILLA </t>
  </si>
  <si>
    <t xml:space="preserve">PAGO PORTERO POR REFERIR </t>
  </si>
  <si>
    <t xml:space="preserve">REFIERE CLIENTE </t>
  </si>
  <si>
    <t>shirley paterlina</t>
  </si>
  <si>
    <t xml:space="preserve">diciembre </t>
  </si>
  <si>
    <t>marinella  alvarez</t>
  </si>
  <si>
    <t>BASE</t>
  </si>
  <si>
    <t xml:space="preserve">TOTAL </t>
  </si>
  <si>
    <t xml:space="preserve">CAJA </t>
  </si>
  <si>
    <t>CC</t>
  </si>
  <si>
    <t>ENERO</t>
  </si>
  <si>
    <t>CALI NORTE</t>
  </si>
  <si>
    <t>DOMICILIOS</t>
  </si>
  <si>
    <t>MARIA ALEJANDRA GUTIERREZ</t>
  </si>
  <si>
    <t>FEBRERO</t>
  </si>
  <si>
    <t>CALI SUR</t>
  </si>
  <si>
    <t>REFRIGERIOS</t>
  </si>
  <si>
    <t>JESSICA SANDOVAL</t>
  </si>
  <si>
    <t>MARZO</t>
  </si>
  <si>
    <t>BTA UNICENTRO</t>
  </si>
  <si>
    <t>VOLANTEO</t>
  </si>
  <si>
    <t>LILIANA APONTE</t>
  </si>
  <si>
    <t>ABRIL</t>
  </si>
  <si>
    <t>BTA CENTRO</t>
  </si>
  <si>
    <t>RECOLECTOR DE DATOS</t>
  </si>
  <si>
    <t>SANTIAGO SANTOS</t>
  </si>
  <si>
    <t>MAYO</t>
  </si>
  <si>
    <t>CHIA</t>
  </si>
  <si>
    <t>OTROS</t>
  </si>
  <si>
    <t>DIANA DIAZ</t>
  </si>
  <si>
    <t>JUNIO</t>
  </si>
  <si>
    <t>PEREIRA</t>
  </si>
  <si>
    <t>PAGO A PP POR REFERIDO</t>
  </si>
  <si>
    <t>JOHANA QUIÑONES</t>
  </si>
  <si>
    <t>JULIO</t>
  </si>
  <si>
    <t>BUCARAMANGA</t>
  </si>
  <si>
    <t>PAGO A PORTERO POR REFERIDO</t>
  </si>
  <si>
    <t>JUAN DAVID OCAMPO</t>
  </si>
  <si>
    <t>AGOSTO</t>
  </si>
  <si>
    <t>BARRANQUILLA</t>
  </si>
  <si>
    <t>PAGO A COLABORADOR POR REFERIDO</t>
  </si>
  <si>
    <t>LUZ VANESSA SANDOVAL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</si>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</sst>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C1" workbookViewId="0">
      <selection activeCell="I3" sqref="I3"/>
    </sheetView>
  </sheetViews>
  <sheetFormatPr defaultColWidth="11.42578125" defaultRowHeight="15"/>
  <cols>
    <col min="2" max="2" width="24.42578125" customWidth="1"/>
    <col min="3" max="3" width="22.42578125" customWidth="1"/>
    <col min="4" max="4" width="15.85546875" customWidth="1"/>
    <col min="5" max="5" width="29.140625" customWidth="1"/>
    <col min="6" max="6" width="31" customWidth="1"/>
    <col min="7" max="7" width="22.42578125" customWidth="1"/>
    <col min="8" max="8" width="16" customWidth="1"/>
    <col min="9" max="9" width="30.42578125" customWidth="1"/>
    <col min="10" max="10" width="16" customWidth="1"/>
    <col min="11" max="11" width="15" customWidth="1"/>
    <col min="12" max="12" width="15.5703125" customWidth="1"/>
    <col min="13" max="13" width="9.42578125" customWidth="1"/>
    <col min="14" max="14" width="14.7109375" customWidth="1"/>
    <col min="15" max="15" width="18.28515625" customWidth="1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6" ht="15.75">
      <c r="A2" s="3" t="s">
        <v>14</v>
      </c>
      <c r="B2" s="4">
        <v>45633</v>
      </c>
      <c r="C2" s="3" t="s">
        <v>15</v>
      </c>
      <c r="D2" s="3" t="s">
        <v>16</v>
      </c>
      <c r="E2" s="3" t="s">
        <v>17</v>
      </c>
      <c r="F2" s="3" t="s">
        <v>18</v>
      </c>
      <c r="G2" s="11">
        <v>113903</v>
      </c>
      <c r="H2" s="5">
        <v>45531925</v>
      </c>
      <c r="I2" s="3" t="s">
        <v>19</v>
      </c>
      <c r="J2" s="3">
        <v>3137624909</v>
      </c>
      <c r="K2" s="3">
        <v>1</v>
      </c>
      <c r="L2" s="6">
        <v>502000</v>
      </c>
      <c r="M2" s="6"/>
      <c r="N2" s="6">
        <v>502000</v>
      </c>
    </row>
    <row r="3" spans="1:16" ht="15.75">
      <c r="A3" s="3" t="s">
        <v>20</v>
      </c>
      <c r="B3" s="4">
        <v>45633</v>
      </c>
      <c r="C3" s="3" t="s">
        <v>15</v>
      </c>
      <c r="D3" s="3" t="s">
        <v>16</v>
      </c>
      <c r="E3" s="3" t="s">
        <v>17</v>
      </c>
      <c r="F3" s="3" t="s">
        <v>18</v>
      </c>
      <c r="G3" s="11">
        <v>116869</v>
      </c>
      <c r="H3" s="5">
        <v>45528170</v>
      </c>
      <c r="I3" s="3" t="s">
        <v>21</v>
      </c>
      <c r="J3" s="3">
        <v>3145500793</v>
      </c>
      <c r="K3" s="3">
        <v>1</v>
      </c>
      <c r="L3" s="6">
        <v>270000</v>
      </c>
      <c r="M3" s="6"/>
      <c r="N3" s="6">
        <v>270000</v>
      </c>
    </row>
    <row r="4" spans="1:16" ht="15.75">
      <c r="A4" s="3"/>
      <c r="B4" s="4"/>
      <c r="C4" s="3"/>
      <c r="D4" s="3"/>
      <c r="E4" s="3"/>
      <c r="F4" s="3"/>
      <c r="G4" s="11"/>
      <c r="H4" s="5"/>
      <c r="I4" s="3"/>
      <c r="J4" s="3"/>
      <c r="K4" s="3"/>
      <c r="L4" s="6"/>
      <c r="M4" s="6"/>
      <c r="N4" s="6"/>
    </row>
    <row r="5" spans="1:16">
      <c r="A5" s="3"/>
      <c r="B5" s="4"/>
      <c r="C5" s="3"/>
      <c r="D5" s="3"/>
      <c r="E5" s="3"/>
      <c r="F5" s="3"/>
      <c r="G5" s="3"/>
      <c r="H5" s="5"/>
      <c r="I5" s="3"/>
      <c r="J5" s="3"/>
      <c r="K5" s="3"/>
      <c r="L5" s="8"/>
      <c r="M5" s="8"/>
      <c r="N5" s="8"/>
    </row>
    <row r="6" spans="1:16" ht="15.75">
      <c r="A6" s="3"/>
      <c r="B6" s="4"/>
      <c r="C6" s="3"/>
      <c r="D6" s="3"/>
      <c r="E6" s="3"/>
      <c r="F6" s="3"/>
      <c r="G6" s="11"/>
      <c r="H6" s="5"/>
      <c r="I6" s="3"/>
      <c r="J6" s="3"/>
      <c r="K6" s="3"/>
      <c r="L6" s="6"/>
      <c r="M6" s="6"/>
      <c r="N6" s="6"/>
    </row>
    <row r="10" spans="1:16">
      <c r="N10" s="9" t="s">
        <v>22</v>
      </c>
      <c r="O10" s="9" t="s">
        <v>23</v>
      </c>
      <c r="P10" s="9" t="s">
        <v>24</v>
      </c>
    </row>
    <row r="11" spans="1:16">
      <c r="N11" s="10">
        <v>1500000</v>
      </c>
      <c r="O11" s="10">
        <f>+N2+N3+N4+N5+N6</f>
        <v>772000</v>
      </c>
      <c r="P11" s="10">
        <f>+N11-O11</f>
        <v>728000</v>
      </c>
    </row>
    <row r="19" spans="8:8" ht="18.75">
      <c r="H19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4" sqref="C4"/>
    </sheetView>
  </sheetViews>
  <sheetFormatPr defaultColWidth="11.42578125" defaultRowHeight="15"/>
  <cols>
    <col min="2" max="2" width="14.140625" bestFit="1" customWidth="1"/>
    <col min="3" max="3" width="20.85546875" bestFit="1" customWidth="1"/>
  </cols>
  <sheetData>
    <row r="1" spans="1:9">
      <c r="A1" t="s">
        <v>0</v>
      </c>
      <c r="B1" t="s">
        <v>3</v>
      </c>
      <c r="C1" t="s">
        <v>4</v>
      </c>
      <c r="D1" t="s">
        <v>5</v>
      </c>
      <c r="E1" t="s">
        <v>25</v>
      </c>
      <c r="F1" t="s">
        <v>8</v>
      </c>
      <c r="G1" t="s">
        <v>11</v>
      </c>
      <c r="H1" t="s">
        <v>10</v>
      </c>
      <c r="I1" t="s">
        <v>2</v>
      </c>
    </row>
    <row r="2" spans="1:9">
      <c r="A2" t="s">
        <v>26</v>
      </c>
      <c r="B2" t="s">
        <v>27</v>
      </c>
      <c r="C2" t="s">
        <v>28</v>
      </c>
      <c r="I2" t="s">
        <v>29</v>
      </c>
    </row>
    <row r="3" spans="1:9">
      <c r="A3" t="s">
        <v>30</v>
      </c>
      <c r="B3" t="s">
        <v>31</v>
      </c>
      <c r="C3" t="s">
        <v>32</v>
      </c>
      <c r="I3" t="s">
        <v>33</v>
      </c>
    </row>
    <row r="4" spans="1:9">
      <c r="A4" t="s">
        <v>34</v>
      </c>
      <c r="B4" t="s">
        <v>35</v>
      </c>
      <c r="C4" t="s">
        <v>36</v>
      </c>
      <c r="I4" t="s">
        <v>37</v>
      </c>
    </row>
    <row r="5" spans="1:9">
      <c r="A5" t="s">
        <v>38</v>
      </c>
      <c r="B5" t="s">
        <v>39</v>
      </c>
      <c r="C5" t="s">
        <v>40</v>
      </c>
      <c r="I5" t="s">
        <v>41</v>
      </c>
    </row>
    <row r="6" spans="1:9">
      <c r="A6" t="s">
        <v>42</v>
      </c>
      <c r="B6" t="s">
        <v>43</v>
      </c>
      <c r="C6" t="s">
        <v>44</v>
      </c>
      <c r="I6" t="s">
        <v>45</v>
      </c>
    </row>
    <row r="7" spans="1:9">
      <c r="A7" t="s">
        <v>46</v>
      </c>
      <c r="B7" t="s">
        <v>47</v>
      </c>
      <c r="C7" t="s">
        <v>48</v>
      </c>
      <c r="I7" t="s">
        <v>49</v>
      </c>
    </row>
    <row r="8" spans="1:9">
      <c r="A8" t="s">
        <v>50</v>
      </c>
      <c r="B8" t="s">
        <v>51</v>
      </c>
      <c r="C8" t="s">
        <v>52</v>
      </c>
      <c r="I8" t="s">
        <v>53</v>
      </c>
    </row>
    <row r="9" spans="1:9">
      <c r="A9" t="s">
        <v>54</v>
      </c>
      <c r="B9" t="s">
        <v>55</v>
      </c>
      <c r="C9" t="s">
        <v>56</v>
      </c>
      <c r="I9" t="s">
        <v>57</v>
      </c>
    </row>
    <row r="10" spans="1:9">
      <c r="A10" t="s">
        <v>58</v>
      </c>
    </row>
    <row r="11" spans="1:9">
      <c r="A11" t="s">
        <v>59</v>
      </c>
    </row>
    <row r="12" spans="1:9">
      <c r="A12" t="s">
        <v>60</v>
      </c>
    </row>
    <row r="13" spans="1:9">
      <c r="A13" t="s">
        <v>61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494C77-F8FC-42C6-AA79-1A4810156549}"/>
</file>

<file path=customXml/itemProps2.xml><?xml version="1.0" encoding="utf-8"?>
<ds:datastoreItem xmlns:ds="http://schemas.openxmlformats.org/officeDocument/2006/customXml" ds:itemID="{C22C2CC9-A7D6-4F63-8B7C-311553589831}"/>
</file>

<file path=customXml/itemProps3.xml><?xml version="1.0" encoding="utf-8"?>
<ds:datastoreItem xmlns:ds="http://schemas.openxmlformats.org/officeDocument/2006/customXml" ds:itemID="{93875D48-BF1E-4FD9-A9CF-291DDD9FE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Anyi Katerine Muñoz Ñañez</cp:lastModifiedBy>
  <cp:revision/>
  <dcterms:created xsi:type="dcterms:W3CDTF">2024-01-16T15:06:49Z</dcterms:created>
  <dcterms:modified xsi:type="dcterms:W3CDTF">2025-01-04T15:34:10Z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