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VanessaSandovalMa\Videos\PERSONALES\SEPTIEMBRE 2024\"/>
    </mc:Choice>
  </mc:AlternateContent>
  <xr:revisionPtr revIDLastSave="0" documentId="8_{D9D466F8-EFDC-445E-9CDF-5A51910A197C}" xr6:coauthVersionLast="47" xr6:coauthVersionMax="47" xr10:uidLastSave="{00000000-0000-0000-0000-000000000000}"/>
  <bookViews>
    <workbookView xWindow="-120" yWindow="-120" windowWidth="20730" windowHeight="11160" xr2:uid="{D1EB58E2-D8D9-445B-8420-9610306D8A36}"/>
  </bookViews>
  <sheets>
    <sheet name="Legalizacion" sheetId="1" r:id="rId1"/>
    <sheet name="Lista" sheetId="2" r:id="rId2"/>
  </sheets>
  <definedNames>
    <definedName name="_xlnm._FilterDatabase" localSheetId="0" hidden="1">Legalizacion!$A$1:$N$1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</calcChain>
</file>

<file path=xl/sharedStrings.xml><?xml version="1.0" encoding="utf-8"?>
<sst xmlns="http://schemas.openxmlformats.org/spreadsheetml/2006/main" count="118" uniqueCount="71">
  <si>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</si>
  <si>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</si>
  <si>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</si>
  <si>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</si>
  <si>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</si>
  <si>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</si>
  <si>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</si>
  <si>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</si>
  <si>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</si>
  <si>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</si>
  <si>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</si>
  <si>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</si>
  <si>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</si>
  <si>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</si>
  <si>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</si>
  <si>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</si>
  <si>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</si>
  <si>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</si>
  <si>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</si>
  <si>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</si>
  <si>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</si>
  <si>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</si>
  <si>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</si>
  <si>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</si>
  <si>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</si>
  <si>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</si>
  <si>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</si>
  <si>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</si>
  <si>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</si>
  <si>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</si>
  <si>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</si>
  <si>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</si>
  <si>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</si>
  <si>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</si>
  <si>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</si>
  <si>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</si>
  <si>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</si>
  <si>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</si>
  <si>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</si>
  <si>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</si>
  <si>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</si>
  <si>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</si>
  <si>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</si>
  <si>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</si>
  <si>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</si>
  <si>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</si>
  <si>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</si>
  <si>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</si>
  <si>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</si>
  <si>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</si>
  <si>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</si>
  <si>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>NO</t>
  </si>
  <si>
    <t xml:space="preserve">REFIRIO NUMERO </t>
  </si>
  <si>
    <t>EDGAR</t>
  </si>
  <si>
    <t xml:space="preserve">Maríanella Alvarez Pertuz </t>
  </si>
  <si>
    <t>Apto 1518 torre 3</t>
  </si>
  <si>
    <t>Deivi javier caboll anillo</t>
  </si>
  <si>
    <t>PAGO A PORTERO POR REFERIR</t>
  </si>
  <si>
    <t>apart 712 torre 2</t>
  </si>
  <si>
    <t>sneider</t>
  </si>
  <si>
    <t>REFRIGERIO</t>
  </si>
  <si>
    <t>REUNION ASESORES</t>
  </si>
  <si>
    <t>ASESORES OFICINA</t>
  </si>
  <si>
    <t>Stefanny Lopez</t>
  </si>
  <si>
    <t xml:space="preserve">REFIRIO PP </t>
  </si>
  <si>
    <t>KAREN</t>
  </si>
  <si>
    <t>-</t>
  </si>
  <si>
    <t>NO TIENE TEL</t>
  </si>
  <si>
    <t>MILTON XAVIER LOPEZ</t>
  </si>
  <si>
    <t>apart 1258 torre8</t>
  </si>
  <si>
    <t>PLAN PORTERO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</si>
</sst>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3" fontId="1" fillId="3" borderId="0" xfId="0" applyNumberFormat="1" applyFont="1" applyFill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0" borderId="1" xfId="0" applyBorder="1" applyAlignment="1"/>
    <xf numFmtId="44" fontId="0" fillId="0" borderId="1" xfId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O11"/>
  <sheetViews>
    <sheetView tabSelected="1" topLeftCell="E1" workbookViewId="0">
      <selection activeCell="L17" sqref="L17"/>
    </sheetView>
  </sheetViews>
  <sheetFormatPr baseColWidth="10" defaultRowHeight="15" x14ac:dyDescent="0.25"/>
  <cols>
    <col min="2" max="2" width="19.42578125" bestFit="1" customWidth="1"/>
    <col min="3" max="3" width="22.42578125" customWidth="1"/>
    <col min="4" max="4" width="15.85546875" customWidth="1"/>
    <col min="5" max="5" width="29.140625" customWidth="1"/>
    <col min="6" max="6" width="31" customWidth="1"/>
    <col min="7" max="7" width="18.28515625" customWidth="1"/>
    <col min="8" max="8" width="16" customWidth="1"/>
    <col min="9" max="9" width="23.42578125" customWidth="1"/>
    <col min="10" max="10" width="16" customWidth="1"/>
    <col min="11" max="11" width="15" customWidth="1"/>
    <col min="12" max="12" width="15.5703125" customWidth="1"/>
    <col min="13" max="13" width="9.42578125" customWidth="1"/>
    <col min="14" max="14" width="14.7109375" customWidth="1"/>
  </cols>
  <sheetData>
    <row r="1" spans="1:15" x14ac:dyDescent="0.25">
      <c r="A1" s="1" t="s">
        <v>5</v>
      </c>
      <c r="B1" s="5" t="s">
        <v>35</v>
      </c>
      <c r="C1" s="5" t="s">
        <v>36</v>
      </c>
      <c r="D1" s="5" t="s">
        <v>9</v>
      </c>
      <c r="E1" s="5" t="s">
        <v>6</v>
      </c>
      <c r="F1" s="5" t="s">
        <v>7</v>
      </c>
      <c r="G1" s="5" t="s">
        <v>38</v>
      </c>
      <c r="H1" s="5" t="s">
        <v>37</v>
      </c>
      <c r="I1" s="5" t="s">
        <v>0</v>
      </c>
      <c r="J1" s="5" t="s">
        <v>50</v>
      </c>
      <c r="K1" s="5" t="s">
        <v>1</v>
      </c>
      <c r="L1" s="5" t="s">
        <v>2</v>
      </c>
      <c r="M1" s="5" t="s">
        <v>3</v>
      </c>
      <c r="N1" s="5" t="s">
        <v>4</v>
      </c>
    </row>
    <row r="2" spans="1:15" x14ac:dyDescent="0.25">
      <c r="A2" s="3" t="s">
        <v>17</v>
      </c>
      <c r="B2" s="4">
        <v>45158</v>
      </c>
      <c r="C2" s="3" t="s">
        <v>45</v>
      </c>
      <c r="D2" s="3" t="s">
        <v>29</v>
      </c>
      <c r="E2" s="3" t="s">
        <v>57</v>
      </c>
      <c r="F2" s="3" t="s">
        <v>52</v>
      </c>
      <c r="G2" s="3" t="s">
        <v>55</v>
      </c>
      <c r="H2" s="3">
        <v>45528170</v>
      </c>
      <c r="I2" s="3" t="s">
        <v>54</v>
      </c>
      <c r="J2" s="3">
        <v>3145500793</v>
      </c>
      <c r="K2" s="6">
        <v>1</v>
      </c>
      <c r="L2" s="7">
        <v>30000</v>
      </c>
      <c r="M2" s="6" t="s">
        <v>51</v>
      </c>
      <c r="N2" s="7">
        <v>30000</v>
      </c>
      <c r="O2" t="s">
        <v>53</v>
      </c>
    </row>
    <row r="3" spans="1:15" x14ac:dyDescent="0.25">
      <c r="A3" s="3" t="s">
        <v>17</v>
      </c>
      <c r="B3" s="4">
        <v>45158</v>
      </c>
      <c r="C3" s="3" t="s">
        <v>45</v>
      </c>
      <c r="D3" s="3" t="s">
        <v>29</v>
      </c>
      <c r="E3" s="3" t="s">
        <v>57</v>
      </c>
      <c r="F3" s="3" t="s">
        <v>58</v>
      </c>
      <c r="G3" s="3">
        <v>113807</v>
      </c>
      <c r="H3" s="3" t="s">
        <v>66</v>
      </c>
      <c r="I3" s="3" t="s">
        <v>56</v>
      </c>
      <c r="J3" s="3">
        <v>3022855123</v>
      </c>
      <c r="K3" s="6">
        <v>1</v>
      </c>
      <c r="L3" s="7">
        <v>300000</v>
      </c>
      <c r="M3" s="6" t="s">
        <v>51</v>
      </c>
      <c r="N3" s="7">
        <v>300000</v>
      </c>
      <c r="O3" t="s">
        <v>59</v>
      </c>
    </row>
    <row r="4" spans="1:15" x14ac:dyDescent="0.25">
      <c r="A4" s="3" t="s">
        <v>17</v>
      </c>
      <c r="B4" s="4">
        <v>45525</v>
      </c>
      <c r="C4" s="3" t="s">
        <v>45</v>
      </c>
      <c r="D4" s="3" t="s">
        <v>29</v>
      </c>
      <c r="E4" s="3" t="s">
        <v>60</v>
      </c>
      <c r="F4" s="3" t="s">
        <v>61</v>
      </c>
      <c r="G4" s="3" t="s">
        <v>66</v>
      </c>
      <c r="H4" s="3" t="s">
        <v>66</v>
      </c>
      <c r="I4" s="3" t="s">
        <v>62</v>
      </c>
      <c r="J4" s="3" t="s">
        <v>66</v>
      </c>
      <c r="K4" s="6">
        <v>1</v>
      </c>
      <c r="L4" s="7">
        <v>86900</v>
      </c>
      <c r="M4" s="6" t="s">
        <v>51</v>
      </c>
      <c r="N4" s="7">
        <v>86900</v>
      </c>
      <c r="O4" t="s">
        <v>53</v>
      </c>
    </row>
    <row r="5" spans="1:15" x14ac:dyDescent="0.25">
      <c r="A5" s="3" t="s">
        <v>17</v>
      </c>
      <c r="B5" s="4">
        <v>45527</v>
      </c>
      <c r="C5" s="3" t="s">
        <v>45</v>
      </c>
      <c r="D5" s="3" t="s">
        <v>29</v>
      </c>
      <c r="E5" s="3" t="s">
        <v>57</v>
      </c>
      <c r="F5" s="3" t="s">
        <v>64</v>
      </c>
      <c r="G5" s="3">
        <v>114112</v>
      </c>
      <c r="H5" s="3" t="s">
        <v>66</v>
      </c>
      <c r="I5" s="3" t="s">
        <v>63</v>
      </c>
      <c r="J5" s="3" t="s">
        <v>67</v>
      </c>
      <c r="K5" s="6">
        <v>1</v>
      </c>
      <c r="L5" s="7">
        <v>190000</v>
      </c>
      <c r="M5" s="7" t="s">
        <v>51</v>
      </c>
      <c r="N5" s="7">
        <v>190000</v>
      </c>
      <c r="O5" t="s">
        <v>65</v>
      </c>
    </row>
    <row r="6" spans="1:15" x14ac:dyDescent="0.25">
      <c r="A6" s="3" t="s">
        <v>17</v>
      </c>
      <c r="B6" s="4">
        <v>45532</v>
      </c>
      <c r="C6" s="3" t="s">
        <v>45</v>
      </c>
      <c r="D6" s="3" t="s">
        <v>29</v>
      </c>
      <c r="E6" s="3" t="s">
        <v>57</v>
      </c>
      <c r="F6" s="3" t="s">
        <v>64</v>
      </c>
      <c r="G6" s="3" t="s">
        <v>69</v>
      </c>
      <c r="H6" s="3" t="s">
        <v>66</v>
      </c>
      <c r="I6" s="3" t="s">
        <v>68</v>
      </c>
      <c r="J6" s="3">
        <v>3012210635</v>
      </c>
      <c r="K6" s="6">
        <v>1</v>
      </c>
      <c r="L6" s="7">
        <v>175000</v>
      </c>
      <c r="M6" s="7" t="s">
        <v>51</v>
      </c>
      <c r="N6" s="7">
        <v>175000</v>
      </c>
      <c r="O6" t="s">
        <v>53</v>
      </c>
    </row>
    <row r="7" spans="1:15" x14ac:dyDescent="0.25">
      <c r="A7" s="3" t="s">
        <v>18</v>
      </c>
      <c r="B7" s="4">
        <v>45542</v>
      </c>
      <c r="C7" s="3" t="s">
        <v>45</v>
      </c>
      <c r="D7" s="3" t="s">
        <v>29</v>
      </c>
      <c r="E7" s="3" t="s">
        <v>60</v>
      </c>
      <c r="F7" s="3" t="s">
        <v>70</v>
      </c>
      <c r="G7" s="3" t="s">
        <v>66</v>
      </c>
      <c r="H7" s="3" t="s">
        <v>66</v>
      </c>
      <c r="I7" s="3" t="s">
        <v>70</v>
      </c>
      <c r="J7" s="3"/>
      <c r="K7" s="6">
        <v>1</v>
      </c>
      <c r="L7" s="7">
        <v>100550</v>
      </c>
      <c r="M7" s="6" t="s">
        <v>51</v>
      </c>
      <c r="N7" s="7">
        <v>100550</v>
      </c>
      <c r="O7" t="s">
        <v>53</v>
      </c>
    </row>
    <row r="11" spans="1:15" x14ac:dyDescent="0.25">
      <c r="N11" s="2">
        <f>SUM(N2:N10)</f>
        <v>882450</v>
      </c>
    </row>
  </sheetData>
  <autoFilter ref="A1:N1" xr:uid="{B61D718F-99CB-4C18-9EEB-8F11ACE89B6E}"/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D10:D1048576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A10:A1048576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C10:C1048576</xm:sqref>
        </x14:dataValidation>
        <x14:dataValidation type="list" allowBlank="1" showInputMessage="1" showErrorMessage="1" xr:uid="{4A168216-93EC-4ADF-B9B0-A17119A36A85}">
          <x14:formula1>
            <xm:f>Lista!$C$2:$C$16</xm:f>
          </x14:formula1>
          <xm:sqref>E9:E13 E21:E1048576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C14" sqref="C14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42</v>
      </c>
    </row>
    <row r="6" spans="1:9" x14ac:dyDescent="0.25">
      <c r="A6" t="s">
        <v>14</v>
      </c>
      <c r="B6" t="s">
        <v>26</v>
      </c>
      <c r="C6" t="s">
        <v>34</v>
      </c>
      <c r="I6" t="s">
        <v>43</v>
      </c>
    </row>
    <row r="7" spans="1:9" x14ac:dyDescent="0.25">
      <c r="A7" t="s">
        <v>15</v>
      </c>
      <c r="B7" t="s">
        <v>27</v>
      </c>
      <c r="C7" t="s">
        <v>47</v>
      </c>
      <c r="I7" t="s">
        <v>46</v>
      </c>
    </row>
    <row r="8" spans="1:9" x14ac:dyDescent="0.25">
      <c r="A8" t="s">
        <v>16</v>
      </c>
      <c r="B8" t="s">
        <v>28</v>
      </c>
      <c r="C8" t="s">
        <v>48</v>
      </c>
      <c r="I8" t="s">
        <v>44</v>
      </c>
    </row>
    <row r="9" spans="1:9" x14ac:dyDescent="0.25">
      <c r="A9" t="s">
        <v>17</v>
      </c>
      <c r="B9" t="s">
        <v>29</v>
      </c>
      <c r="C9" t="s">
        <v>49</v>
      </c>
      <c r="I9" t="s">
        <v>45</v>
      </c>
    </row>
    <row r="10" spans="1:9" x14ac:dyDescent="0.25">
      <c r="A10" t="s">
        <v>18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379D5A-B9F8-40E0-A6D1-2A617071ACBC}"/>
</file>

<file path=customXml/itemProps2.xml><?xml version="1.0" encoding="utf-8"?>
<ds:datastoreItem xmlns:ds="http://schemas.openxmlformats.org/officeDocument/2006/customXml" ds:itemID="{693DC7F7-FC1E-43AB-B8C6-4BC936146A9A}"/>
</file>

<file path=customXml/itemProps3.xml><?xml version="1.0" encoding="utf-8"?>
<ds:datastoreItem xmlns:ds="http://schemas.openxmlformats.org/officeDocument/2006/customXml" ds:itemID="{917211CA-8D9A-42BF-BBF7-362B9E2973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Luz Vanessa Sandoval Martinez</cp:lastModifiedBy>
  <dcterms:created xsi:type="dcterms:W3CDTF">2024-01-16T15:06:49Z</dcterms:created>
  <dcterms:modified xsi:type="dcterms:W3CDTF">2024-09-11T20:11:53Z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