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44369828-912B-484C-85D7-39344B9E7E60}" xr6:coauthVersionLast="47" xr6:coauthVersionMax="47" xr10:uidLastSave="{00000000-0000-0000-0000-000000000000}"/>
  <bookViews>
    <workbookView xWindow="-108" yWindow="-108" windowWidth="23256" windowHeight="12456" xr2:uid="{886E327D-518F-46A0-B156-2110A473D2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E94" i="1"/>
  <c r="E93" i="1"/>
  <c r="E92" i="1"/>
  <c r="E91" i="1"/>
  <c r="E96" i="1" s="1"/>
  <c r="E80" i="1"/>
  <c r="E84" i="1" s="1"/>
  <c r="E81" i="1"/>
  <c r="E82" i="1"/>
  <c r="E83" i="1"/>
  <c r="E79" i="1"/>
  <c r="E70" i="1"/>
  <c r="E69" i="1"/>
  <c r="E68" i="1"/>
  <c r="E67" i="1"/>
  <c r="E59" i="1"/>
  <c r="E58" i="1"/>
  <c r="E57" i="1"/>
  <c r="E56" i="1"/>
  <c r="E45" i="1"/>
  <c r="E44" i="1"/>
  <c r="E43" i="1"/>
  <c r="E42" i="1"/>
  <c r="E34" i="1"/>
  <c r="E33" i="1"/>
  <c r="E32" i="1"/>
  <c r="E31" i="1"/>
  <c r="E22" i="1"/>
  <c r="E21" i="1"/>
  <c r="E20" i="1"/>
  <c r="E19" i="1"/>
  <c r="E10" i="1"/>
  <c r="E9" i="1"/>
  <c r="E8" i="1"/>
  <c r="E7" i="1"/>
  <c r="E60" i="1" l="1"/>
  <c r="E71" i="1"/>
  <c r="E35" i="1"/>
  <c r="E11" i="1"/>
  <c r="E46" i="1"/>
  <c r="E23" i="1"/>
</calcChain>
</file>

<file path=xl/sharedStrings.xml><?xml version="1.0" encoding="utf-8"?>
<sst xmlns="http://schemas.openxmlformats.org/spreadsheetml/2006/main" count="106" uniqueCount="27">
  <si>
    <t>FUNCIONARIO LADY LILIANA RODRIGUEZ</t>
  </si>
  <si>
    <t>GASTOS DE VIAJE CALI</t>
  </si>
  <si>
    <t>FECHA: DICIEMBRE</t>
  </si>
  <si>
    <t>DEL 10 AL  14 DICIEMBRE</t>
  </si>
  <si>
    <t>CANTIDAD</t>
  </si>
  <si>
    <t>COSTO C/U</t>
  </si>
  <si>
    <t>DETALLE</t>
  </si>
  <si>
    <t>VALOR</t>
  </si>
  <si>
    <t>TRANSPORTE DE CASA -AEREOPUERTO - CASA BOGOTA</t>
  </si>
  <si>
    <t>DESAYUNOS</t>
  </si>
  <si>
    <t>ALMUERZOS</t>
  </si>
  <si>
    <t xml:space="preserve">COMIDAS </t>
  </si>
  <si>
    <t>TOTAL</t>
  </si>
  <si>
    <t>FUNCIONARIO JESSICA SANDOVAL</t>
  </si>
  <si>
    <t>FUNCIONARIO CATALINA MONSALVE</t>
  </si>
  <si>
    <t>TRANSPORTE DE CASA -AEREOPUERTO - CASA MEDELLIN</t>
  </si>
  <si>
    <t>FUNCIONARIO  ADRIANA GIRALDO</t>
  </si>
  <si>
    <t>FUNCIONARIO  EDGAR SANJUAN</t>
  </si>
  <si>
    <t>TRANSPORTE DE CASA -AEREOPUERTO - CASA BARRANQUILLA</t>
  </si>
  <si>
    <t>FUNCIONARIO  SERGIO SANCHEZ</t>
  </si>
  <si>
    <t>TRANSPORTE DE CASA -AEREOPUERTO - CASA BUCARAMANGA</t>
  </si>
  <si>
    <t>DEL 13 AL  14 DICIEMBRE</t>
  </si>
  <si>
    <t>FUNCIONARIO  MONICA NARANJO</t>
  </si>
  <si>
    <t>TRANSPORTE INTERMUNICIPAL PEREIRA - CALI- PEREIRA</t>
  </si>
  <si>
    <t>TRANSPORTE TERMINAL- HOTEL - TERMINAL CALI</t>
  </si>
  <si>
    <t>TRANSPORTE CASA - TERMINAL - CASA PEREIRA</t>
  </si>
  <si>
    <t>FUNCIONARIO  JAIRO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</si>
</sst>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4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oneda 5" xfId="1" xr:uid="{53C28A76-8647-4DFD-9253-C577BB2ACBD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83FB-E257-4D72-92E7-D04AF50FA1B3}">
  <dimension ref="B1:E96"/>
  <sheetViews>
    <sheetView tabSelected="1" topLeftCell="A48" workbookViewId="0">
      <selection activeCell="H61" sqref="H61"/>
    </sheetView>
  </sheetViews>
  <sheetFormatPr baseColWidth="10" defaultRowHeight="14.4" x14ac:dyDescent="0.3"/>
  <cols>
    <col min="4" max="4" width="58.21875" bestFit="1" customWidth="1"/>
  </cols>
  <sheetData>
    <row r="1" spans="2:5" ht="15" thickBot="1" x14ac:dyDescent="0.35"/>
    <row r="2" spans="2:5" x14ac:dyDescent="0.3">
      <c r="B2" s="20" t="s">
        <v>0</v>
      </c>
      <c r="C2" s="21"/>
      <c r="D2" s="21"/>
      <c r="E2" s="22"/>
    </row>
    <row r="3" spans="2:5" x14ac:dyDescent="0.3">
      <c r="B3" s="19" t="s">
        <v>1</v>
      </c>
      <c r="C3" s="19"/>
      <c r="D3" s="19"/>
      <c r="E3" s="19"/>
    </row>
    <row r="4" spans="2:5" x14ac:dyDescent="0.3">
      <c r="B4" s="16" t="s">
        <v>2</v>
      </c>
      <c r="C4" s="17"/>
      <c r="D4" s="17"/>
      <c r="E4" s="18"/>
    </row>
    <row r="5" spans="2:5" x14ac:dyDescent="0.3">
      <c r="B5" s="19" t="s">
        <v>3</v>
      </c>
      <c r="C5" s="19"/>
      <c r="D5" s="19"/>
      <c r="E5" s="19"/>
    </row>
    <row r="6" spans="2:5" x14ac:dyDescent="0.3">
      <c r="B6" s="1" t="s">
        <v>4</v>
      </c>
      <c r="C6" s="1" t="s">
        <v>5</v>
      </c>
      <c r="D6" s="2" t="s">
        <v>6</v>
      </c>
      <c r="E6" s="2" t="s">
        <v>7</v>
      </c>
    </row>
    <row r="7" spans="2:5" x14ac:dyDescent="0.3">
      <c r="B7" s="3">
        <v>2</v>
      </c>
      <c r="C7" s="4">
        <v>40000</v>
      </c>
      <c r="D7" s="5" t="s">
        <v>8</v>
      </c>
      <c r="E7" s="6">
        <f>+C7*B7</f>
        <v>80000</v>
      </c>
    </row>
    <row r="8" spans="2:5" x14ac:dyDescent="0.3">
      <c r="B8" s="3">
        <v>1</v>
      </c>
      <c r="C8" s="4">
        <v>15000</v>
      </c>
      <c r="D8" s="5" t="s">
        <v>9</v>
      </c>
      <c r="E8" s="6">
        <f t="shared" ref="E8:E10" si="0">+B8*C8</f>
        <v>15000</v>
      </c>
    </row>
    <row r="9" spans="2:5" x14ac:dyDescent="0.3">
      <c r="B9" s="3">
        <v>4</v>
      </c>
      <c r="C9" s="4">
        <v>25000</v>
      </c>
      <c r="D9" s="7" t="s">
        <v>10</v>
      </c>
      <c r="E9" s="6">
        <f t="shared" si="0"/>
        <v>100000</v>
      </c>
    </row>
    <row r="10" spans="2:5" x14ac:dyDescent="0.3">
      <c r="B10" s="3">
        <v>3</v>
      </c>
      <c r="C10" s="4">
        <v>20000</v>
      </c>
      <c r="D10" s="7" t="s">
        <v>11</v>
      </c>
      <c r="E10" s="6">
        <f t="shared" si="0"/>
        <v>60000</v>
      </c>
    </row>
    <row r="11" spans="2:5" x14ac:dyDescent="0.3">
      <c r="B11" s="8" t="s">
        <v>12</v>
      </c>
      <c r="C11" s="8"/>
      <c r="D11" s="8"/>
      <c r="E11" s="9">
        <f>SUM(E7:E10)</f>
        <v>255000</v>
      </c>
    </row>
    <row r="13" spans="2:5" ht="15" thickBot="1" x14ac:dyDescent="0.35"/>
    <row r="14" spans="2:5" x14ac:dyDescent="0.3">
      <c r="B14" s="20" t="s">
        <v>13</v>
      </c>
      <c r="C14" s="21"/>
      <c r="D14" s="21"/>
      <c r="E14" s="22"/>
    </row>
    <row r="15" spans="2:5" x14ac:dyDescent="0.3">
      <c r="B15" s="19" t="s">
        <v>1</v>
      </c>
      <c r="C15" s="19"/>
      <c r="D15" s="19"/>
      <c r="E15" s="19"/>
    </row>
    <row r="16" spans="2:5" x14ac:dyDescent="0.3">
      <c r="B16" s="16" t="s">
        <v>2</v>
      </c>
      <c r="C16" s="17"/>
      <c r="D16" s="17"/>
      <c r="E16" s="18"/>
    </row>
    <row r="17" spans="2:5" x14ac:dyDescent="0.3">
      <c r="B17" s="19" t="s">
        <v>3</v>
      </c>
      <c r="C17" s="19"/>
      <c r="D17" s="19"/>
      <c r="E17" s="19"/>
    </row>
    <row r="18" spans="2:5" x14ac:dyDescent="0.3">
      <c r="B18" s="1" t="s">
        <v>4</v>
      </c>
      <c r="C18" s="1" t="s">
        <v>5</v>
      </c>
      <c r="D18" s="2" t="s">
        <v>6</v>
      </c>
      <c r="E18" s="2" t="s">
        <v>7</v>
      </c>
    </row>
    <row r="19" spans="2:5" x14ac:dyDescent="0.3">
      <c r="B19" s="3">
        <v>2</v>
      </c>
      <c r="C19" s="4">
        <v>40000</v>
      </c>
      <c r="D19" s="5" t="s">
        <v>8</v>
      </c>
      <c r="E19" s="6">
        <f>+C19*B19</f>
        <v>80000</v>
      </c>
    </row>
    <row r="20" spans="2:5" x14ac:dyDescent="0.3">
      <c r="B20" s="3">
        <v>1</v>
      </c>
      <c r="C20" s="4">
        <v>15000</v>
      </c>
      <c r="D20" s="5" t="s">
        <v>9</v>
      </c>
      <c r="E20" s="6">
        <f t="shared" ref="E20:E22" si="1">+B20*C20</f>
        <v>15000</v>
      </c>
    </row>
    <row r="21" spans="2:5" x14ac:dyDescent="0.3">
      <c r="B21" s="3">
        <v>4</v>
      </c>
      <c r="C21" s="4">
        <v>25000</v>
      </c>
      <c r="D21" s="7" t="s">
        <v>10</v>
      </c>
      <c r="E21" s="6">
        <f t="shared" si="1"/>
        <v>100000</v>
      </c>
    </row>
    <row r="22" spans="2:5" x14ac:dyDescent="0.3">
      <c r="B22" s="3">
        <v>3</v>
      </c>
      <c r="C22" s="4">
        <v>20000</v>
      </c>
      <c r="D22" s="7" t="s">
        <v>11</v>
      </c>
      <c r="E22" s="6">
        <f t="shared" si="1"/>
        <v>60000</v>
      </c>
    </row>
    <row r="23" spans="2:5" x14ac:dyDescent="0.3">
      <c r="B23" s="8" t="s">
        <v>12</v>
      </c>
      <c r="C23" s="8"/>
      <c r="D23" s="8"/>
      <c r="E23" s="9">
        <f>SUM(E19:E22)</f>
        <v>255000</v>
      </c>
    </row>
    <row r="25" spans="2:5" ht="15" thickBot="1" x14ac:dyDescent="0.35"/>
    <row r="26" spans="2:5" x14ac:dyDescent="0.3">
      <c r="B26" s="20" t="s">
        <v>14</v>
      </c>
      <c r="C26" s="21"/>
      <c r="D26" s="21"/>
      <c r="E26" s="22"/>
    </row>
    <row r="27" spans="2:5" x14ac:dyDescent="0.3">
      <c r="B27" s="19" t="s">
        <v>1</v>
      </c>
      <c r="C27" s="19"/>
      <c r="D27" s="19"/>
      <c r="E27" s="19"/>
    </row>
    <row r="28" spans="2:5" x14ac:dyDescent="0.3">
      <c r="B28" s="16" t="s">
        <v>2</v>
      </c>
      <c r="C28" s="17"/>
      <c r="D28" s="17"/>
      <c r="E28" s="18"/>
    </row>
    <row r="29" spans="2:5" x14ac:dyDescent="0.3">
      <c r="B29" s="19" t="s">
        <v>3</v>
      </c>
      <c r="C29" s="19"/>
      <c r="D29" s="19"/>
      <c r="E29" s="19"/>
    </row>
    <row r="30" spans="2:5" x14ac:dyDescent="0.3">
      <c r="B30" s="1" t="s">
        <v>4</v>
      </c>
      <c r="C30" s="1" t="s">
        <v>5</v>
      </c>
      <c r="D30" s="2" t="s">
        <v>6</v>
      </c>
      <c r="E30" s="2" t="s">
        <v>7</v>
      </c>
    </row>
    <row r="31" spans="2:5" x14ac:dyDescent="0.3">
      <c r="B31" s="3">
        <v>2</v>
      </c>
      <c r="C31" s="4">
        <v>30000</v>
      </c>
      <c r="D31" s="5" t="s">
        <v>15</v>
      </c>
      <c r="E31" s="6">
        <f>+C31*B31</f>
        <v>60000</v>
      </c>
    </row>
    <row r="32" spans="2:5" x14ac:dyDescent="0.3">
      <c r="B32" s="3">
        <v>1</v>
      </c>
      <c r="C32" s="4">
        <v>15000</v>
      </c>
      <c r="D32" s="5" t="s">
        <v>9</v>
      </c>
      <c r="E32" s="6">
        <f t="shared" ref="E32:E34" si="2">+B32*C32</f>
        <v>15000</v>
      </c>
    </row>
    <row r="33" spans="2:5" x14ac:dyDescent="0.3">
      <c r="B33" s="3">
        <v>4</v>
      </c>
      <c r="C33" s="4">
        <v>25000</v>
      </c>
      <c r="D33" s="7" t="s">
        <v>10</v>
      </c>
      <c r="E33" s="6">
        <f t="shared" si="2"/>
        <v>100000</v>
      </c>
    </row>
    <row r="34" spans="2:5" x14ac:dyDescent="0.3">
      <c r="B34" s="3">
        <v>3</v>
      </c>
      <c r="C34" s="4">
        <v>20000</v>
      </c>
      <c r="D34" s="7" t="s">
        <v>11</v>
      </c>
      <c r="E34" s="6">
        <f t="shared" si="2"/>
        <v>60000</v>
      </c>
    </row>
    <row r="35" spans="2:5" x14ac:dyDescent="0.3">
      <c r="B35" s="8" t="s">
        <v>12</v>
      </c>
      <c r="C35" s="8"/>
      <c r="D35" s="8"/>
      <c r="E35" s="9">
        <f>SUM(E31:E34)</f>
        <v>235000</v>
      </c>
    </row>
    <row r="36" spans="2:5" ht="15" thickBot="1" x14ac:dyDescent="0.35"/>
    <row r="37" spans="2:5" x14ac:dyDescent="0.3">
      <c r="B37" s="10" t="s">
        <v>16</v>
      </c>
      <c r="C37" s="11"/>
      <c r="D37" s="11"/>
      <c r="E37" s="12"/>
    </row>
    <row r="38" spans="2:5" x14ac:dyDescent="0.3">
      <c r="B38" s="13" t="s">
        <v>1</v>
      </c>
      <c r="C38" s="14"/>
      <c r="D38" s="14"/>
      <c r="E38" s="15"/>
    </row>
    <row r="39" spans="2:5" x14ac:dyDescent="0.3">
      <c r="B39" s="16" t="s">
        <v>2</v>
      </c>
      <c r="C39" s="17"/>
      <c r="D39" s="17"/>
      <c r="E39" s="18"/>
    </row>
    <row r="40" spans="2:5" x14ac:dyDescent="0.3">
      <c r="B40" s="13" t="s">
        <v>3</v>
      </c>
      <c r="C40" s="14"/>
      <c r="D40" s="14"/>
      <c r="E40" s="15"/>
    </row>
    <row r="41" spans="2:5" x14ac:dyDescent="0.3">
      <c r="B41" s="1" t="s">
        <v>4</v>
      </c>
      <c r="C41" s="1" t="s">
        <v>5</v>
      </c>
      <c r="D41" s="2" t="s">
        <v>6</v>
      </c>
      <c r="E41" s="2" t="s">
        <v>7</v>
      </c>
    </row>
    <row r="42" spans="2:5" x14ac:dyDescent="0.3">
      <c r="B42" s="3">
        <v>2</v>
      </c>
      <c r="C42" s="4">
        <v>30000</v>
      </c>
      <c r="D42" s="5" t="s">
        <v>15</v>
      </c>
      <c r="E42" s="6">
        <f>+C42*B42</f>
        <v>60000</v>
      </c>
    </row>
    <row r="43" spans="2:5" x14ac:dyDescent="0.3">
      <c r="B43" s="3">
        <v>1</v>
      </c>
      <c r="C43" s="4">
        <v>15000</v>
      </c>
      <c r="D43" s="5" t="s">
        <v>9</v>
      </c>
      <c r="E43" s="6">
        <f t="shared" ref="E43:E45" si="3">+B43*C43</f>
        <v>15000</v>
      </c>
    </row>
    <row r="44" spans="2:5" x14ac:dyDescent="0.3">
      <c r="B44" s="3">
        <v>4</v>
      </c>
      <c r="C44" s="4">
        <v>25000</v>
      </c>
      <c r="D44" s="7" t="s">
        <v>10</v>
      </c>
      <c r="E44" s="6">
        <f t="shared" si="3"/>
        <v>100000</v>
      </c>
    </row>
    <row r="45" spans="2:5" x14ac:dyDescent="0.3">
      <c r="B45" s="3">
        <v>3</v>
      </c>
      <c r="C45" s="4">
        <v>20000</v>
      </c>
      <c r="D45" s="7" t="s">
        <v>11</v>
      </c>
      <c r="E45" s="6">
        <f t="shared" si="3"/>
        <v>60000</v>
      </c>
    </row>
    <row r="46" spans="2:5" x14ac:dyDescent="0.3">
      <c r="B46" s="8" t="s">
        <v>12</v>
      </c>
      <c r="C46" s="8"/>
      <c r="D46" s="8"/>
      <c r="E46" s="9">
        <f>SUM(E42:E45)</f>
        <v>235000</v>
      </c>
    </row>
    <row r="50" spans="2:5" ht="15" thickBot="1" x14ac:dyDescent="0.35"/>
    <row r="51" spans="2:5" x14ac:dyDescent="0.3">
      <c r="B51" s="10" t="s">
        <v>17</v>
      </c>
      <c r="C51" s="11"/>
      <c r="D51" s="11"/>
      <c r="E51" s="12"/>
    </row>
    <row r="52" spans="2:5" x14ac:dyDescent="0.3">
      <c r="B52" s="13" t="s">
        <v>1</v>
      </c>
      <c r="C52" s="14"/>
      <c r="D52" s="14"/>
      <c r="E52" s="15"/>
    </row>
    <row r="53" spans="2:5" x14ac:dyDescent="0.3">
      <c r="B53" s="16" t="s">
        <v>2</v>
      </c>
      <c r="C53" s="17"/>
      <c r="D53" s="17"/>
      <c r="E53" s="18"/>
    </row>
    <row r="54" spans="2:5" x14ac:dyDescent="0.3">
      <c r="B54" s="13" t="s">
        <v>3</v>
      </c>
      <c r="C54" s="14"/>
      <c r="D54" s="14"/>
      <c r="E54" s="15"/>
    </row>
    <row r="55" spans="2:5" x14ac:dyDescent="0.3">
      <c r="B55" s="1" t="s">
        <v>4</v>
      </c>
      <c r="C55" s="1" t="s">
        <v>5</v>
      </c>
      <c r="D55" s="2" t="s">
        <v>6</v>
      </c>
      <c r="E55" s="2" t="s">
        <v>7</v>
      </c>
    </row>
    <row r="56" spans="2:5" x14ac:dyDescent="0.3">
      <c r="B56" s="3">
        <v>2</v>
      </c>
      <c r="C56" s="4">
        <v>40000</v>
      </c>
      <c r="D56" s="5" t="s">
        <v>18</v>
      </c>
      <c r="E56" s="6">
        <f>+C56*B56</f>
        <v>80000</v>
      </c>
    </row>
    <row r="57" spans="2:5" x14ac:dyDescent="0.3">
      <c r="B57" s="3">
        <v>1</v>
      </c>
      <c r="C57" s="4">
        <v>15000</v>
      </c>
      <c r="D57" s="5" t="s">
        <v>9</v>
      </c>
      <c r="E57" s="6">
        <f t="shared" ref="E57:E59" si="4">+B57*C57</f>
        <v>15000</v>
      </c>
    </row>
    <row r="58" spans="2:5" x14ac:dyDescent="0.3">
      <c r="B58" s="3">
        <v>4</v>
      </c>
      <c r="C58" s="4">
        <v>25000</v>
      </c>
      <c r="D58" s="7" t="s">
        <v>10</v>
      </c>
      <c r="E58" s="6">
        <f t="shared" si="4"/>
        <v>100000</v>
      </c>
    </row>
    <row r="59" spans="2:5" x14ac:dyDescent="0.3">
      <c r="B59" s="3">
        <v>3</v>
      </c>
      <c r="C59" s="4">
        <v>20000</v>
      </c>
      <c r="D59" s="7" t="s">
        <v>11</v>
      </c>
      <c r="E59" s="6">
        <f t="shared" si="4"/>
        <v>60000</v>
      </c>
    </row>
    <row r="60" spans="2:5" x14ac:dyDescent="0.3">
      <c r="B60" s="8" t="s">
        <v>12</v>
      </c>
      <c r="C60" s="8"/>
      <c r="D60" s="8"/>
      <c r="E60" s="9">
        <f>SUM(E56:E59)</f>
        <v>255000</v>
      </c>
    </row>
    <row r="61" spans="2:5" ht="15" thickBot="1" x14ac:dyDescent="0.35"/>
    <row r="62" spans="2:5" x14ac:dyDescent="0.3">
      <c r="B62" s="10" t="s">
        <v>19</v>
      </c>
      <c r="C62" s="11"/>
      <c r="D62" s="11"/>
      <c r="E62" s="12"/>
    </row>
    <row r="63" spans="2:5" x14ac:dyDescent="0.3">
      <c r="B63" s="13" t="s">
        <v>1</v>
      </c>
      <c r="C63" s="14"/>
      <c r="D63" s="14"/>
      <c r="E63" s="15"/>
    </row>
    <row r="64" spans="2:5" x14ac:dyDescent="0.3">
      <c r="B64" s="16" t="s">
        <v>2</v>
      </c>
      <c r="C64" s="17"/>
      <c r="D64" s="17"/>
      <c r="E64" s="18"/>
    </row>
    <row r="65" spans="2:5" x14ac:dyDescent="0.3">
      <c r="B65" s="13" t="s">
        <v>3</v>
      </c>
      <c r="C65" s="14"/>
      <c r="D65" s="14"/>
      <c r="E65" s="15"/>
    </row>
    <row r="66" spans="2:5" x14ac:dyDescent="0.3">
      <c r="B66" s="1" t="s">
        <v>4</v>
      </c>
      <c r="C66" s="1" t="s">
        <v>5</v>
      </c>
      <c r="D66" s="2" t="s">
        <v>6</v>
      </c>
      <c r="E66" s="2" t="s">
        <v>7</v>
      </c>
    </row>
    <row r="67" spans="2:5" x14ac:dyDescent="0.3">
      <c r="B67" s="3">
        <v>2</v>
      </c>
      <c r="C67" s="4">
        <v>40000</v>
      </c>
      <c r="D67" s="5" t="s">
        <v>20</v>
      </c>
      <c r="E67" s="6">
        <f>+C67*B67</f>
        <v>80000</v>
      </c>
    </row>
    <row r="68" spans="2:5" x14ac:dyDescent="0.3">
      <c r="B68" s="3">
        <v>1</v>
      </c>
      <c r="C68" s="4">
        <v>15000</v>
      </c>
      <c r="D68" s="5" t="s">
        <v>9</v>
      </c>
      <c r="E68" s="6">
        <f t="shared" ref="E68:E70" si="5">+B68*C68</f>
        <v>15000</v>
      </c>
    </row>
    <row r="69" spans="2:5" x14ac:dyDescent="0.3">
      <c r="B69" s="3">
        <v>4</v>
      </c>
      <c r="C69" s="4">
        <v>25000</v>
      </c>
      <c r="D69" s="7" t="s">
        <v>10</v>
      </c>
      <c r="E69" s="6">
        <f t="shared" si="5"/>
        <v>100000</v>
      </c>
    </row>
    <row r="70" spans="2:5" x14ac:dyDescent="0.3">
      <c r="B70" s="3">
        <v>3</v>
      </c>
      <c r="C70" s="4">
        <v>20000</v>
      </c>
      <c r="D70" s="7" t="s">
        <v>11</v>
      </c>
      <c r="E70" s="6">
        <f t="shared" si="5"/>
        <v>60000</v>
      </c>
    </row>
    <row r="71" spans="2:5" x14ac:dyDescent="0.3">
      <c r="B71" s="8" t="s">
        <v>12</v>
      </c>
      <c r="C71" s="8"/>
      <c r="D71" s="8"/>
      <c r="E71" s="9">
        <f>SUM(E67:E70)</f>
        <v>255000</v>
      </c>
    </row>
    <row r="73" spans="2:5" ht="15" thickBot="1" x14ac:dyDescent="0.35"/>
    <row r="74" spans="2:5" x14ac:dyDescent="0.3">
      <c r="B74" s="10" t="s">
        <v>22</v>
      </c>
      <c r="C74" s="11"/>
      <c r="D74" s="11"/>
      <c r="E74" s="12"/>
    </row>
    <row r="75" spans="2:5" x14ac:dyDescent="0.3">
      <c r="B75" s="13" t="s">
        <v>1</v>
      </c>
      <c r="C75" s="14"/>
      <c r="D75" s="14"/>
      <c r="E75" s="15"/>
    </row>
    <row r="76" spans="2:5" x14ac:dyDescent="0.3">
      <c r="B76" s="16" t="s">
        <v>2</v>
      </c>
      <c r="C76" s="17"/>
      <c r="D76" s="17"/>
      <c r="E76" s="18"/>
    </row>
    <row r="77" spans="2:5" x14ac:dyDescent="0.3">
      <c r="B77" s="13" t="s">
        <v>21</v>
      </c>
      <c r="C77" s="14"/>
      <c r="D77" s="14"/>
      <c r="E77" s="15"/>
    </row>
    <row r="78" spans="2:5" x14ac:dyDescent="0.3">
      <c r="B78" s="1" t="s">
        <v>4</v>
      </c>
      <c r="C78" s="1" t="s">
        <v>5</v>
      </c>
      <c r="D78" s="2" t="s">
        <v>6</v>
      </c>
      <c r="E78" s="2" t="s">
        <v>7</v>
      </c>
    </row>
    <row r="79" spans="2:5" x14ac:dyDescent="0.3">
      <c r="B79" s="3">
        <v>2</v>
      </c>
      <c r="C79" s="4">
        <v>50000</v>
      </c>
      <c r="D79" s="5" t="s">
        <v>23</v>
      </c>
      <c r="E79" s="6">
        <f>+C79*B79</f>
        <v>100000</v>
      </c>
    </row>
    <row r="80" spans="2:5" x14ac:dyDescent="0.3">
      <c r="B80" s="3">
        <v>2</v>
      </c>
      <c r="C80" s="4">
        <v>15000</v>
      </c>
      <c r="D80" s="5" t="s">
        <v>25</v>
      </c>
      <c r="E80" s="6">
        <f t="shared" ref="E80:E83" si="6">+C80*B80</f>
        <v>30000</v>
      </c>
    </row>
    <row r="81" spans="2:5" x14ac:dyDescent="0.3">
      <c r="B81" s="3">
        <v>2</v>
      </c>
      <c r="C81" s="4">
        <v>15000</v>
      </c>
      <c r="D81" s="5" t="s">
        <v>24</v>
      </c>
      <c r="E81" s="6">
        <f t="shared" si="6"/>
        <v>30000</v>
      </c>
    </row>
    <row r="82" spans="2:5" x14ac:dyDescent="0.3">
      <c r="B82" s="3">
        <v>1</v>
      </c>
      <c r="C82" s="4">
        <v>15000</v>
      </c>
      <c r="D82" s="5" t="s">
        <v>9</v>
      </c>
      <c r="E82" s="6">
        <f t="shared" si="6"/>
        <v>15000</v>
      </c>
    </row>
    <row r="83" spans="2:5" x14ac:dyDescent="0.3">
      <c r="B83" s="3">
        <v>2</v>
      </c>
      <c r="C83" s="4">
        <v>25000</v>
      </c>
      <c r="D83" s="7" t="s">
        <v>10</v>
      </c>
      <c r="E83" s="6">
        <f t="shared" si="6"/>
        <v>50000</v>
      </c>
    </row>
    <row r="84" spans="2:5" x14ac:dyDescent="0.3">
      <c r="B84" s="8" t="s">
        <v>12</v>
      </c>
      <c r="C84" s="8"/>
      <c r="D84" s="8"/>
      <c r="E84" s="9">
        <f>SUM(E79:E83)</f>
        <v>225000</v>
      </c>
    </row>
    <row r="85" spans="2:5" ht="15" thickBot="1" x14ac:dyDescent="0.35"/>
    <row r="86" spans="2:5" x14ac:dyDescent="0.3">
      <c r="B86" s="10" t="s">
        <v>26</v>
      </c>
      <c r="C86" s="11"/>
      <c r="D86" s="11"/>
      <c r="E86" s="12"/>
    </row>
    <row r="87" spans="2:5" x14ac:dyDescent="0.3">
      <c r="B87" s="13" t="s">
        <v>1</v>
      </c>
      <c r="C87" s="14"/>
      <c r="D87" s="14"/>
      <c r="E87" s="15"/>
    </row>
    <row r="88" spans="2:5" x14ac:dyDescent="0.3">
      <c r="B88" s="16" t="s">
        <v>2</v>
      </c>
      <c r="C88" s="17"/>
      <c r="D88" s="17"/>
      <c r="E88" s="18"/>
    </row>
    <row r="89" spans="2:5" x14ac:dyDescent="0.3">
      <c r="B89" s="13" t="s">
        <v>21</v>
      </c>
      <c r="C89" s="14"/>
      <c r="D89" s="14"/>
      <c r="E89" s="15"/>
    </row>
    <row r="90" spans="2:5" x14ac:dyDescent="0.3">
      <c r="B90" s="1" t="s">
        <v>4</v>
      </c>
      <c r="C90" s="1" t="s">
        <v>5</v>
      </c>
      <c r="D90" s="2" t="s">
        <v>6</v>
      </c>
      <c r="E90" s="2" t="s">
        <v>7</v>
      </c>
    </row>
    <row r="91" spans="2:5" x14ac:dyDescent="0.3">
      <c r="B91" s="3">
        <v>2</v>
      </c>
      <c r="C91" s="4">
        <v>50000</v>
      </c>
      <c r="D91" s="5" t="s">
        <v>23</v>
      </c>
      <c r="E91" s="6">
        <f>+C91*B91</f>
        <v>100000</v>
      </c>
    </row>
    <row r="92" spans="2:5" x14ac:dyDescent="0.3">
      <c r="B92" s="3">
        <v>2</v>
      </c>
      <c r="C92" s="4">
        <v>15000</v>
      </c>
      <c r="D92" s="5" t="s">
        <v>25</v>
      </c>
      <c r="E92" s="6">
        <f t="shared" ref="E92:E95" si="7">+C92*B92</f>
        <v>30000</v>
      </c>
    </row>
    <row r="93" spans="2:5" x14ac:dyDescent="0.3">
      <c r="B93" s="3">
        <v>2</v>
      </c>
      <c r="C93" s="4">
        <v>15000</v>
      </c>
      <c r="D93" s="5" t="s">
        <v>24</v>
      </c>
      <c r="E93" s="6">
        <f t="shared" si="7"/>
        <v>30000</v>
      </c>
    </row>
    <row r="94" spans="2:5" x14ac:dyDescent="0.3">
      <c r="B94" s="3">
        <v>1</v>
      </c>
      <c r="C94" s="4">
        <v>15000</v>
      </c>
      <c r="D94" s="5" t="s">
        <v>9</v>
      </c>
      <c r="E94" s="6">
        <f t="shared" si="7"/>
        <v>15000</v>
      </c>
    </row>
    <row r="95" spans="2:5" x14ac:dyDescent="0.3">
      <c r="B95" s="3">
        <v>2</v>
      </c>
      <c r="C95" s="4">
        <v>25000</v>
      </c>
      <c r="D95" s="7" t="s">
        <v>10</v>
      </c>
      <c r="E95" s="6">
        <f t="shared" si="7"/>
        <v>50000</v>
      </c>
    </row>
    <row r="96" spans="2:5" x14ac:dyDescent="0.3">
      <c r="B96" s="8" t="s">
        <v>12</v>
      </c>
      <c r="C96" s="8"/>
      <c r="D96" s="8"/>
      <c r="E96" s="9">
        <f>SUM(E91:E95)</f>
        <v>225000</v>
      </c>
    </row>
  </sheetData>
  <mergeCells count="32">
    <mergeCell ref="B15:E15"/>
    <mergeCell ref="B2:E2"/>
    <mergeCell ref="B3:E3"/>
    <mergeCell ref="B4:E4"/>
    <mergeCell ref="B5:E5"/>
    <mergeCell ref="B14:E14"/>
    <mergeCell ref="B16:E16"/>
    <mergeCell ref="B17:E17"/>
    <mergeCell ref="B26:E26"/>
    <mergeCell ref="B27:E27"/>
    <mergeCell ref="B28:E28"/>
    <mergeCell ref="B29:E29"/>
    <mergeCell ref="B37:E37"/>
    <mergeCell ref="B38:E38"/>
    <mergeCell ref="B39:E39"/>
    <mergeCell ref="B40:E40"/>
    <mergeCell ref="B51:E51"/>
    <mergeCell ref="B52:E52"/>
    <mergeCell ref="B53:E53"/>
    <mergeCell ref="B54:E54"/>
    <mergeCell ref="B62:E62"/>
    <mergeCell ref="B63:E63"/>
    <mergeCell ref="B64:E64"/>
    <mergeCell ref="B65:E65"/>
    <mergeCell ref="B86:E86"/>
    <mergeCell ref="B87:E87"/>
    <mergeCell ref="B88:E88"/>
    <mergeCell ref="B89:E89"/>
    <mergeCell ref="B74:E74"/>
    <mergeCell ref="B75:E75"/>
    <mergeCell ref="B76:E76"/>
    <mergeCell ref="B77:E7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1B2E40-3ECF-47A5-80E0-E55FA9A132C4}"/>
</file>

<file path=customXml/itemProps2.xml><?xml version="1.0" encoding="utf-8"?>
<ds:datastoreItem xmlns:ds="http://schemas.openxmlformats.org/officeDocument/2006/customXml" ds:itemID="{924D195D-B16A-46EA-A31F-51CB8E560974}"/>
</file>

<file path=customXml/itemProps3.xml><?xml version="1.0" encoding="utf-8"?>
<ds:datastoreItem xmlns:ds="http://schemas.openxmlformats.org/officeDocument/2006/customXml" ds:itemID="{9E1974F8-E76F-4B11-A5B6-3F38E67AA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2025-12-03T17:55:11Z</dcterms:created>
  <dcterms:modified xsi:type="dcterms:W3CDTF">2025-12-04T15:04:45Z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