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703" documentId="13_ncr:1_{4F2C4A7C-6F89-4E3A-82CD-D888A108A92C}" xr6:coauthVersionLast="47" xr6:coauthVersionMax="47" xr10:uidLastSave="{E45FDDAD-51A3-42CD-A465-52FEBB604C4F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4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<sst xmlns="http://schemas.openxmlformats.org/spreadsheetml/2006/main" count="842" uniqueCount="197">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</sst>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0" xfId="1" applyNumberFormat="1" applyFont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40"/>
  <sheetViews>
    <sheetView topLeftCell="A121" zoomScale="95" workbookViewId="0">
      <selection activeCell="A140" sqref="A140:J140"/>
    </sheetView>
  </sheetViews>
  <sheetFormatPr baseColWidth="10" defaultRowHeight="14.5" x14ac:dyDescent="0.35"/>
  <cols>
    <col min="2" max="2" width="12.2695312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1.08984375" customWidth="1"/>
    <col min="9" max="9" width="22.81640625" bestFit="1" customWidth="1"/>
    <col min="10" max="10" width="6" bestFit="1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2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40" spans="1:13" x14ac:dyDescent="0.35">
      <c r="A140" s="36" t="s">
        <v>21</v>
      </c>
      <c r="B140" s="37"/>
      <c r="C140" s="36" t="s">
        <v>187</v>
      </c>
      <c r="D140" s="36" t="s">
        <v>22</v>
      </c>
      <c r="G140">
        <v>117067</v>
      </c>
      <c r="H140">
        <v>20120</v>
      </c>
      <c r="I140">
        <v>86072728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9"/>
  <sheetViews>
    <sheetView tabSelected="1" workbookViewId="0">
      <selection activeCell="H16" sqref="H16"/>
    </sheetView>
  </sheetViews>
  <sheetFormatPr baseColWidth="10" defaultRowHeight="14.5" x14ac:dyDescent="0.35"/>
  <cols>
    <col min="1" max="1" width="11.1796875" customWidth="1"/>
    <col min="2" max="2" width="14.36328125" customWidth="1"/>
    <col min="3" max="3" width="16.453125" customWidth="1"/>
    <col min="5" max="5" width="13.453125" customWidth="1"/>
    <col min="6" max="6" width="26.453125" customWidth="1"/>
    <col min="7" max="7" width="15.08984375" customWidth="1"/>
    <col min="9" max="9" width="18.6328125" customWidth="1"/>
    <col min="10" max="10" width="11.90625" customWidth="1"/>
    <col min="11" max="11" width="14.54296875" bestFit="1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21</v>
      </c>
      <c r="B2" s="37">
        <v>45636</v>
      </c>
      <c r="C2" s="36" t="s">
        <v>187</v>
      </c>
      <c r="D2" s="36" t="s">
        <v>22</v>
      </c>
      <c r="E2" s="36" t="s">
        <v>35</v>
      </c>
      <c r="F2" s="36" t="s">
        <v>192</v>
      </c>
      <c r="G2" s="36">
        <v>115455</v>
      </c>
      <c r="H2" s="36"/>
      <c r="I2" s="36" t="s">
        <v>196</v>
      </c>
      <c r="J2" s="36"/>
      <c r="K2" s="46">
        <v>70000</v>
      </c>
      <c r="L2" s="36"/>
      <c r="M2" s="36"/>
    </row>
    <row r="3" spans="1:13" x14ac:dyDescent="0.35">
      <c r="A3" s="36" t="s">
        <v>21</v>
      </c>
      <c r="B3" s="37">
        <v>45636</v>
      </c>
      <c r="C3" s="36" t="s">
        <v>187</v>
      </c>
      <c r="D3" s="36" t="s">
        <v>22</v>
      </c>
      <c r="E3" s="74" t="s">
        <v>101</v>
      </c>
      <c r="F3" s="36" t="s">
        <v>188</v>
      </c>
      <c r="G3" s="65">
        <v>111770</v>
      </c>
      <c r="H3" s="36"/>
      <c r="I3" s="36" t="s">
        <v>193</v>
      </c>
      <c r="J3" s="36"/>
      <c r="K3" s="46">
        <v>280000</v>
      </c>
      <c r="L3" s="75"/>
      <c r="M3" s="36"/>
    </row>
    <row r="4" spans="1:13" s="73" customFormat="1" x14ac:dyDescent="0.35">
      <c r="A4" s="36" t="s">
        <v>21</v>
      </c>
      <c r="B4" s="37">
        <v>45646</v>
      </c>
      <c r="C4" s="36" t="s">
        <v>187</v>
      </c>
      <c r="D4" s="36" t="s">
        <v>22</v>
      </c>
      <c r="E4" s="73" t="s">
        <v>32</v>
      </c>
      <c r="F4" s="36" t="s">
        <v>51</v>
      </c>
      <c r="G4" s="36"/>
      <c r="H4" s="36"/>
      <c r="I4" s="36"/>
      <c r="J4" s="36"/>
      <c r="K4" s="46">
        <v>285896</v>
      </c>
    </row>
    <row r="5" spans="1:13" s="36" customFormat="1" ht="15" thickBot="1" x14ac:dyDescent="0.4">
      <c r="A5" s="36" t="s">
        <v>21</v>
      </c>
      <c r="B5" s="37">
        <v>45647</v>
      </c>
      <c r="C5" s="36" t="s">
        <v>187</v>
      </c>
      <c r="D5" s="36" t="s">
        <v>22</v>
      </c>
      <c r="E5" s="36" t="s">
        <v>35</v>
      </c>
      <c r="F5" s="36" t="s">
        <v>194</v>
      </c>
      <c r="I5" s="36" t="s">
        <v>195</v>
      </c>
      <c r="K5" s="52">
        <v>150000</v>
      </c>
    </row>
    <row r="6" spans="1:13" ht="15" thickBot="1" x14ac:dyDescent="0.4">
      <c r="E6" s="72"/>
      <c r="F6" s="68" t="s">
        <v>4</v>
      </c>
      <c r="G6" s="69"/>
      <c r="H6" s="61"/>
      <c r="I6" s="61"/>
      <c r="J6" s="61"/>
      <c r="K6" s="62">
        <f>SUM(K2:K5)</f>
        <v>785896</v>
      </c>
      <c r="L6" s="36"/>
      <c r="M6" s="36"/>
    </row>
    <row r="7" spans="1:13" x14ac:dyDescent="0.35">
      <c r="G7" s="57"/>
      <c r="K7" s="71"/>
    </row>
    <row r="9" spans="1:13" x14ac:dyDescent="0.35">
      <c r="K9" s="7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7D67DC-7927-4AD2-A0AB-8E538D6A8121}"/>
</file>

<file path=customXml/itemProps2.xml><?xml version="1.0" encoding="utf-8"?>
<ds:datastoreItem xmlns:ds="http://schemas.openxmlformats.org/officeDocument/2006/customXml" ds:itemID="{B76F1DFD-7F60-47B4-A76C-2E28EDFCC487}"/>
</file>

<file path=customXml/itemProps3.xml><?xml version="1.0" encoding="utf-8"?>
<ds:datastoreItem xmlns:ds="http://schemas.openxmlformats.org/officeDocument/2006/customXml" ds:itemID="{52F1D843-A305-4727-B457-F19B0AB092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2024-12-26T20:33:12Z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