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grupoafiansa.sharepoint.com/sites/COMPRASYCOTIZACION/Documentos compartidos/Compras y Cotizaciones/COMPRAS GENERALES/Abanicos/"/>
    </mc:Choice>
  </mc:AlternateContent>
  <xr:revisionPtr revIDLastSave="0" documentId="8_{9389D00F-242F-4EED-87C2-A94854322233}" xr6:coauthVersionLast="47" xr6:coauthVersionMax="47" xr10:uidLastSave="{00000000-0000-0000-0000-000000000000}"/>
  <bookViews>
    <workbookView xWindow="-108" yWindow="-108" windowWidth="23256" windowHeight="12456" xr2:uid="{12ADB11E-D1FD-4B96-8351-8BB9583BB4F3}"/>
  </bookViews>
  <sheets>
    <sheet name="BARRANQUILLA 2026" sheetId="1" r:id="rId1"/>
  </sheet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1" l="1"/>
  <c r="E7" i="1" l="1"/>
  <c r="F6" i="1"/>
  <c r="E6" i="1"/>
  <c r="F5" i="1"/>
  <c r="F7" i="1" s="1"/>
  <c r="E5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2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</futureMetadata>
  <valueMetadata count="2">
    <bk>
      <rc t="1" v="0"/>
    </bk>
    <bk>
      <rc t="1" v="1"/>
    </bk>
  </valueMetadata>
</metadata>
</file>

<file path=xl/sharedStrings.xml><?xml version="1.0" encoding="utf-8"?>
<sst xmlns="http://schemas.openxmlformats.org/spreadsheetml/2006/main" count="9" uniqueCount="9">
  <si>
    <t>MEDIDAS</t>
  </si>
  <si>
    <t>CANTIDAD</t>
  </si>
  <si>
    <t>DISEÑO</t>
  </si>
  <si>
    <t>Doble Cara 21,5x14,5 cm</t>
  </si>
  <si>
    <t>LA FABRICA</t>
  </si>
  <si>
    <t>METODO GRAFICO</t>
  </si>
  <si>
    <t>SUBTOTAL</t>
  </si>
  <si>
    <t>IVA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</si>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</sst>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\ * #,##0.00_-;\-&quot;$&quot;\ * #,##0.00_-;_-&quot;$&quot;\ * &quot;-&quot;??_-;_-@_-"/>
    <numFmt numFmtId="164" formatCode="_-&quot;$&quot;\ * #,##0_-;\-&quot;$&quot;\ * #,##0_-;_-&quot;$&quot;\ * &quot;-&quot;??_-;_-@_-"/>
  </numFmts>
  <fonts count="3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12">
    <xf numFmtId="0" fontId="0" fillId="0" borderId="0" xfId="0"/>
    <xf numFmtId="0" fontId="0" fillId="0" borderId="1" xfId="0" applyBorder="1"/>
    <xf numFmtId="0" fontId="1" fillId="2" borderId="1" xfId="0" applyFont="1" applyFill="1" applyBorder="1"/>
    <xf numFmtId="0" fontId="1" fillId="2" borderId="2" xfId="0" applyFont="1" applyFill="1" applyBorder="1"/>
    <xf numFmtId="164" fontId="0" fillId="0" borderId="1" xfId="1" applyNumberFormat="1" applyFont="1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64" fontId="0" fillId="0" borderId="3" xfId="1" applyNumberFormat="1" applyFont="1" applyBorder="1" applyAlignment="1">
      <alignment horizontal="center" vertical="center"/>
    </xf>
    <xf numFmtId="164" fontId="0" fillId="0" borderId="4" xfId="1" applyNumberFormat="1" applyFont="1" applyBorder="1" applyAlignment="1">
      <alignment horizontal="center" vertical="center"/>
    </xf>
    <xf numFmtId="164" fontId="0" fillId="0" borderId="3" xfId="1" applyNumberFormat="1" applyFont="1" applyBorder="1" applyAlignment="1">
      <alignment horizontal="center" vertical="center" wrapText="1"/>
    </xf>
    <xf numFmtId="164" fontId="0" fillId="0" borderId="4" xfId="1" applyNumberFormat="1" applyFont="1" applyBorder="1" applyAlignment="1">
      <alignment horizontal="center" vertical="center" wrapText="1"/>
    </xf>
    <xf numFmtId="164" fontId="0" fillId="0" borderId="0" xfId="0" applyNumberFormat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13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12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11" Type="http://schemas.openxmlformats.org/officeDocument/2006/relationships/customXml" Target="../customXml/item1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2">
  <rv s="0">
    <v>0</v>
    <v>5</v>
  </rv>
  <rv s="0">
    <v>1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</richValueRel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83A3A-B180-495D-8F2A-B2502CD8A86B}">
  <dimension ref="B2:G7"/>
  <sheetViews>
    <sheetView tabSelected="1" topLeftCell="A4" workbookViewId="0">
      <selection activeCell="F17" sqref="F15:F17"/>
    </sheetView>
  </sheetViews>
  <sheetFormatPr baseColWidth="10" defaultRowHeight="14.4" x14ac:dyDescent="0.3"/>
  <cols>
    <col min="2" max="2" width="57.6640625" customWidth="1"/>
    <col min="5" max="5" width="12.77734375" bestFit="1" customWidth="1"/>
    <col min="6" max="6" width="16.44140625" bestFit="1" customWidth="1"/>
    <col min="7" max="7" width="11.77734375" bestFit="1" customWidth="1"/>
  </cols>
  <sheetData>
    <row r="2" spans="2:7" x14ac:dyDescent="0.3">
      <c r="B2" s="2" t="s">
        <v>2</v>
      </c>
      <c r="C2" s="2" t="s">
        <v>0</v>
      </c>
      <c r="D2" s="2" t="s">
        <v>1</v>
      </c>
      <c r="E2" s="3" t="s">
        <v>4</v>
      </c>
      <c r="F2" s="3" t="s">
        <v>5</v>
      </c>
    </row>
    <row r="3" spans="2:7" ht="186" customHeight="1" x14ac:dyDescent="0.3">
      <c r="B3" s="1" t="e" vm="1">
        <v>#VALUE!</v>
      </c>
      <c r="C3" s="6" t="s">
        <v>3</v>
      </c>
      <c r="D3" s="5">
        <v>800</v>
      </c>
      <c r="E3" s="7">
        <v>963</v>
      </c>
      <c r="F3" s="9">
        <v>1362.5</v>
      </c>
    </row>
    <row r="4" spans="2:7" ht="171" customHeight="1" x14ac:dyDescent="0.3">
      <c r="B4" s="1" t="e" vm="2">
        <v>#VALUE!</v>
      </c>
      <c r="C4" s="6"/>
      <c r="D4" s="5"/>
      <c r="E4" s="8"/>
      <c r="F4" s="10"/>
    </row>
    <row r="5" spans="2:7" x14ac:dyDescent="0.3">
      <c r="D5" s="1" t="s">
        <v>6</v>
      </c>
      <c r="E5" s="4">
        <f>+D3*E3</f>
        <v>770400</v>
      </c>
      <c r="F5" s="4">
        <f>+D3*F3</f>
        <v>1090000</v>
      </c>
      <c r="G5" s="11">
        <f>+F5-E5</f>
        <v>319600</v>
      </c>
    </row>
    <row r="6" spans="2:7" x14ac:dyDescent="0.3">
      <c r="D6" s="1" t="s">
        <v>7</v>
      </c>
      <c r="E6" s="4">
        <f>+E5*19%</f>
        <v>146376</v>
      </c>
      <c r="F6" s="4">
        <f>+F5*19%</f>
        <v>207100</v>
      </c>
    </row>
    <row r="7" spans="2:7" x14ac:dyDescent="0.3">
      <c r="D7" s="1" t="s">
        <v>8</v>
      </c>
      <c r="E7" s="4">
        <f>SUM(E5:E6)</f>
        <v>916776</v>
      </c>
      <c r="F7" s="4">
        <f>SUM(F5:F6)</f>
        <v>1297100</v>
      </c>
    </row>
  </sheetData>
  <mergeCells count="4">
    <mergeCell ref="D3:D4"/>
    <mergeCell ref="C3:C4"/>
    <mergeCell ref="E3:E4"/>
    <mergeCell ref="F3:F4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B476B9B929C64BB328EC7F34742FF1" ma:contentTypeVersion="14" ma:contentTypeDescription="Crear nuevo documento." ma:contentTypeScope="" ma:versionID="469885c941582009a1d13a4fd9d32ff7">
  <xsd:schema xmlns:xsd="http://www.w3.org/2001/XMLSchema" xmlns:xs="http://www.w3.org/2001/XMLSchema" xmlns:p="http://schemas.microsoft.com/office/2006/metadata/properties" xmlns:ns2="e3e36fba-f8d7-40c9-80ae-39813dd3b427" xmlns:ns3="b2165bcb-8db3-4afe-b082-f32f3b6ffc0b" targetNamespace="http://schemas.microsoft.com/office/2006/metadata/properties" ma:root="true" ma:fieldsID="28e88dbba0bfaceb74c7505329a7d134" ns2:_="" ns3:_="">
    <xsd:import namespace="e3e36fba-f8d7-40c9-80ae-39813dd3b427"/>
    <xsd:import namespace="b2165bcb-8db3-4afe-b082-f32f3b6ffc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e36fba-f8d7-40c9-80ae-39813dd3b4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f81d09a7-8821-4d60-8823-3ff50a85ad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165bcb-8db3-4afe-b082-f32f3b6ffc0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9eb4e8f3-db3b-4150-9e49-10ce4be12c55}" ma:internalName="TaxCatchAll" ma:showField="CatchAllData" ma:web="b2165bcb-8db3-4afe-b082-f32f3b6ffc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3e36fba-f8d7-40c9-80ae-39813dd3b427">
      <Terms xmlns="http://schemas.microsoft.com/office/infopath/2007/PartnerControls"/>
    </lcf76f155ced4ddcb4097134ff3c332f>
    <TaxCatchAll xmlns="b2165bcb-8db3-4afe-b082-f32f3b6ffc0b" xsi:nil="true"/>
  </documentManagement>
</p:properties>
</file>

<file path=customXml/itemProps1.xml><?xml version="1.0" encoding="utf-8"?>
<ds:datastoreItem xmlns:ds="http://schemas.openxmlformats.org/officeDocument/2006/customXml" ds:itemID="{71AD09DD-80FD-4CFD-BF30-07D5A7FFBA70}"/>
</file>

<file path=customXml/itemProps2.xml><?xml version="1.0" encoding="utf-8"?>
<ds:datastoreItem xmlns:ds="http://schemas.openxmlformats.org/officeDocument/2006/customXml" ds:itemID="{FE6883DE-489D-43D5-B033-1ACC7396A41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201C07A-597C-40B3-94B1-58A2CBBF395F}">
  <ds:schemaRefs>
    <ds:schemaRef ds:uri="http://schemas.microsoft.com/office/2006/metadata/properties"/>
    <ds:schemaRef ds:uri="http://schemas.microsoft.com/office/infopath/2007/PartnerControls"/>
    <ds:schemaRef ds:uri="90bdd4d7-d5dd-496a-9817-f84548daee75"/>
    <ds:schemaRef ds:uri="8099952a-551f-41ae-a64f-d24e0ee9fd5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BARRANQUILLA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Vanesa Murillo Muñoz</dc:creator>
  <cp:lastModifiedBy>Diana Vanesa Murillo Muñoz</cp:lastModifiedBy>
  <dcterms:created xsi:type="dcterms:W3CDTF">2026-01-21T17:10:54Z</dcterms:created>
  <dcterms:modified xsi:type="dcterms:W3CDTF">2026-01-23T19:11:30Z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0x010100E2B476B9B929C64BB328EC7F34742FF1</vt:lpwstr>
  </property>
  <property fmtid="{D5CDD505-2E9C-101B-9397-08002B2CF9AE}" pid="3" name="MediaServiceImageTags">
    <vt:lpwstr/>
  </property>
</Properties>
</file>