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8" documentId="8_{C9820879-9F9D-47AB-A1C2-5F0E2FB39CD7}" xr6:coauthVersionLast="47" xr6:coauthVersionMax="47" xr10:uidLastSave="{050CD84B-CB30-450E-8821-4F67D018DA66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6" i="1" l="1"/>
  <c r="H10" i="6"/>
</calcChain>
</file>

<file path=xl/sharedStrings.xml><?xml version="1.0" encoding="utf-8"?>
<sst xmlns="http://schemas.openxmlformats.org/spreadsheetml/2006/main" count="76" uniqueCount="65">
  <si>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</si>
  <si>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</si>
  <si>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</si>
  <si>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</si>
  <si>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</si>
  <si>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</si>
  <si>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</si>
  <si>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</si>
  <si>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</si>
  <si>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</si>
  <si>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</si>
  <si>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</si>
  <si>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</si>
  <si>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</si>
  <si>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</si>
  <si>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</si>
  <si>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</si>
  <si>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</si>
  <si>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</si>
  <si>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</si>
  <si>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</si>
  <si>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</si>
  <si>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</si>
  <si>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</si>
  <si>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</si>
  <si>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</si>
  <si>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</si>
  <si>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</si>
  <si>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</si>
  <si>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</si>
  <si>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</si>
  <si>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</si>
  <si>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</si>
  <si>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</si>
  <si>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</si>
  <si>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</si>
  <si>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</si>
  <si>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</si>
  <si>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</si>
  <si>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</si>
  <si>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</si>
  <si>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</si>
  <si>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</si>
  <si>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</si>
  <si>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</si>
  <si>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</si>
  <si>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</si>
  <si>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</si>
  <si>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</si>
  <si>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</si>
  <si>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</si>
  <si>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</si>
  <si>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</si>
  <si>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</si>
  <si>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</si>
  <si>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</si>
  <si>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</si>
  <si>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</si>
  <si>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</si>
  <si>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</si>
  <si>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</si>
  <si>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</si>
  <si>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JENNY SANTACRUZ</t>
  </si>
  <si>
    <t xml:space="preserve">REFERIDOS </t>
  </si>
  <si>
    <t>122893-106691-111398-121980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</si>
</sst>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4" fillId="7" borderId="10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3"/>
  <sheetViews>
    <sheetView tabSelected="1" workbookViewId="0">
      <selection activeCell="F20" sqref="F20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ht="12" customHeight="1" x14ac:dyDescent="0.25">
      <c r="A2" s="40" t="s">
        <v>21</v>
      </c>
      <c r="B2" s="41">
        <v>46017</v>
      </c>
      <c r="C2" s="42" t="s">
        <v>61</v>
      </c>
      <c r="D2" s="42" t="s">
        <v>23</v>
      </c>
      <c r="E2" s="42" t="s">
        <v>31</v>
      </c>
      <c r="F2" s="42" t="s">
        <v>63</v>
      </c>
      <c r="G2" s="43" t="s">
        <v>64</v>
      </c>
      <c r="H2" s="43"/>
      <c r="I2" s="42" t="s">
        <v>62</v>
      </c>
      <c r="J2" s="43"/>
      <c r="K2" s="53">
        <v>593000</v>
      </c>
      <c r="L2" s="44"/>
      <c r="M2" s="45">
        <f t="shared" ref="M2:M3" si="0">K2</f>
        <v>593000</v>
      </c>
    </row>
    <row r="3" spans="1:14" s="12" customFormat="1" x14ac:dyDescent="0.25">
      <c r="A3" s="40"/>
      <c r="B3" s="41"/>
      <c r="C3" s="42"/>
      <c r="D3" s="42"/>
      <c r="E3" s="2"/>
      <c r="F3" s="2"/>
      <c r="G3" s="2"/>
      <c r="H3" s="2"/>
      <c r="I3" s="2"/>
      <c r="J3" s="2"/>
      <c r="K3" s="52"/>
      <c r="L3" s="4"/>
      <c r="M3" s="29">
        <f t="shared" si="0"/>
        <v>0</v>
      </c>
    </row>
    <row r="4" spans="1:14" x14ac:dyDescent="0.25">
      <c r="A4" s="40"/>
      <c r="B4" s="3"/>
      <c r="C4" s="42"/>
      <c r="D4" s="42"/>
      <c r="E4" s="6"/>
      <c r="F4" s="6" t="s">
        <v>52</v>
      </c>
      <c r="G4" s="6">
        <v>117020</v>
      </c>
      <c r="H4" s="6"/>
      <c r="I4" s="7" t="s">
        <v>53</v>
      </c>
      <c r="J4" s="13"/>
      <c r="K4" s="14"/>
      <c r="L4" s="15" t="s">
        <v>50</v>
      </c>
      <c r="M4" s="30">
        <f>SUM(M2:M3)</f>
        <v>593000</v>
      </c>
    </row>
    <row r="5" spans="1:14" x14ac:dyDescent="0.25">
      <c r="A5" s="28"/>
      <c r="B5" s="3"/>
      <c r="C5" s="2"/>
      <c r="D5" s="2"/>
      <c r="E5" s="6"/>
      <c r="F5" s="6" t="s">
        <v>52</v>
      </c>
      <c r="G5" s="6">
        <v>114864</v>
      </c>
      <c r="H5" s="6"/>
      <c r="I5" s="7" t="s">
        <v>51</v>
      </c>
      <c r="J5" s="13"/>
      <c r="K5" s="14"/>
      <c r="L5" s="15" t="s">
        <v>49</v>
      </c>
      <c r="M5" s="30">
        <v>1500000</v>
      </c>
    </row>
    <row r="6" spans="1:14" ht="14.25" thickBot="1" x14ac:dyDescent="0.3">
      <c r="A6" s="31"/>
      <c r="B6" s="32"/>
      <c r="C6" s="33"/>
      <c r="D6" s="33"/>
      <c r="E6" s="34"/>
      <c r="F6" s="34" t="s">
        <v>54</v>
      </c>
      <c r="G6" s="34">
        <v>105058</v>
      </c>
      <c r="H6" s="34"/>
      <c r="I6" s="35" t="s">
        <v>55</v>
      </c>
      <c r="J6" s="36"/>
      <c r="K6" s="37"/>
      <c r="L6" s="38"/>
      <c r="M6" s="39">
        <f>M5-M4</f>
        <v>907000</v>
      </c>
      <c r="N6" s="16"/>
    </row>
    <row r="7" spans="1:14" x14ac:dyDescent="0.25">
      <c r="K7" s="17"/>
    </row>
    <row r="9" spans="1:14" x14ac:dyDescent="0.25">
      <c r="F9" s="8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4"/>
      <c r="J10" s="23"/>
      <c r="K10" s="25"/>
      <c r="L10" s="25"/>
      <c r="M10" s="25"/>
    </row>
    <row r="11" spans="1:14" x14ac:dyDescent="0.25">
      <c r="A11" s="23"/>
      <c r="B11" s="26"/>
      <c r="C11" s="23"/>
      <c r="D11" s="23"/>
      <c r="E11" s="23"/>
      <c r="F11" s="23"/>
      <c r="G11" s="23"/>
      <c r="H11" s="23"/>
      <c r="I11" s="51"/>
      <c r="J11" s="23"/>
      <c r="K11" s="27"/>
      <c r="L11" s="27"/>
      <c r="M11" s="27"/>
    </row>
    <row r="12" spans="1:14" x14ac:dyDescent="0.25">
      <c r="F12" s="19"/>
    </row>
    <row r="13" spans="1:14" x14ac:dyDescent="0.25">
      <c r="I13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A7:A1048576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C7:C1048576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D7:D1048576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5" t="s">
        <v>56</v>
      </c>
      <c r="G5" s="55"/>
      <c r="H5" s="55"/>
    </row>
    <row r="6" spans="6:8" x14ac:dyDescent="0.25">
      <c r="F6" s="54" t="s">
        <v>59</v>
      </c>
      <c r="G6" s="54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9CFC19-2305-418B-8E72-EA4319EBA2BD}"/>
</file>

<file path=customXml/itemProps2.xml><?xml version="1.0" encoding="utf-8"?>
<ds:datastoreItem xmlns:ds="http://schemas.openxmlformats.org/officeDocument/2006/customXml" ds:itemID="{C48E8723-F1E8-4056-BA67-4CE3DC0E391B}"/>
</file>

<file path=customXml/itemProps3.xml><?xml version="1.0" encoding="utf-8"?>
<ds:datastoreItem xmlns:ds="http://schemas.openxmlformats.org/officeDocument/2006/customXml" ds:itemID="{B2ECEAB7-E796-4A8C-905C-8788816D3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2025-12-30T20:40:58Z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