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xr:revisionPtr revIDLastSave="0" documentId="8_{DA49325F-4630-4872-A099-66A788D3DEB9}" xr6:coauthVersionLast="47" xr6:coauthVersionMax="47" xr10:uidLastSave="{00000000-0000-0000-0000-000000000000}"/>
  <bookViews>
    <workbookView xWindow="-108" yWindow="-108" windowWidth="23256" windowHeight="12456" xr2:uid="{54B3E9BD-1798-4FCF-8617-8167EEDDAB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7" i="1" s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<sst xmlns="http://schemas.openxmlformats.org/spreadsheetml/2006/main" count="31" uniqueCount="23">
  <si>
    <t>ANDRES FELIPE OSPINA  CC 1053784953</t>
  </si>
  <si>
    <t>GASTOS DE VIAJE A CALI</t>
  </si>
  <si>
    <t>FECHA:  ABRIL 04 024</t>
  </si>
  <si>
    <t>DEL 15 AL 20 DE ABRIL</t>
  </si>
  <si>
    <t>CANTIDAD</t>
  </si>
  <si>
    <t>COSTO C/U</t>
  </si>
  <si>
    <t>DETALLE</t>
  </si>
  <si>
    <t>VALOR</t>
  </si>
  <si>
    <t>TRANSPORTE CASA - AEREOPUERTO - CASA MEDELLIN</t>
  </si>
  <si>
    <t>DESAYUNO</t>
  </si>
  <si>
    <t>ALMUERZOS</t>
  </si>
  <si>
    <t xml:space="preserve">COMIDAS </t>
  </si>
  <si>
    <t>TOTAL</t>
  </si>
  <si>
    <t>CENTRO DE COSTOS</t>
  </si>
  <si>
    <t>FUNCIONARIO LADY RODRIGUEZ   CC 1019016345</t>
  </si>
  <si>
    <t>GASTOS DE VIAJE A MEDELLIN</t>
  </si>
  <si>
    <t>FECHA:  ABRIL 04 DE 2024</t>
  </si>
  <si>
    <t>DEL 10 AL 27 DE ABRIL</t>
  </si>
  <si>
    <t>TRANSPORTE DE CASA - AEREOPUERTO- CASA BOGOTA</t>
  </si>
  <si>
    <t>TRANSPORTE DE AEREOPUERTO- OFICINA AEREOPUERTO MEDELLIN</t>
  </si>
  <si>
    <t>TRANSPORTES URBANOS</t>
  </si>
  <si>
    <t>DESAYUNOS</t>
  </si>
  <si>
    <t>BARRANQUILLA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</si>
</sst>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$&quot;\ #,##0"/>
    <numFmt numFmtId="166" formatCode="&quot;$&quot;\ #,##0_);\(&quot;$&quot;\ #,##0\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64" fontId="4" fillId="0" borderId="10" xfId="1" applyNumberFormat="1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164" fontId="4" fillId="0" borderId="10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64" fontId="0" fillId="0" borderId="10" xfId="1" applyNumberFormat="1" applyFont="1" applyBorder="1" applyAlignment="1">
      <alignment horizontal="left"/>
    </xf>
    <xf numFmtId="0" fontId="0" fillId="0" borderId="7" xfId="0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66" fontId="3" fillId="0" borderId="10" xfId="1" applyNumberFormat="1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0" fillId="0" borderId="10" xfId="0" applyBorder="1" applyAlignment="1">
      <alignment horizontal="center"/>
    </xf>
    <xf numFmtId="17" fontId="4" fillId="0" borderId="7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5" fillId="0" borderId="10" xfId="1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164" fontId="6" fillId="0" borderId="10" xfId="1" applyNumberFormat="1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2" fillId="0" borderId="1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A6124-8968-476C-9EA0-8BE61FA97E73}">
  <dimension ref="B2:E28"/>
  <sheetViews>
    <sheetView tabSelected="1" topLeftCell="A3" workbookViewId="0">
      <selection activeCell="E10" sqref="E10"/>
    </sheetView>
  </sheetViews>
  <sheetFormatPr baseColWidth="10" defaultRowHeight="14.4" x14ac:dyDescent="0.3"/>
  <cols>
    <col min="2" max="2" width="20.33203125" bestFit="1" customWidth="1"/>
    <col min="4" max="4" width="63.44140625" bestFit="1" customWidth="1"/>
    <col min="5" max="5" width="13.88671875" bestFit="1" customWidth="1"/>
  </cols>
  <sheetData>
    <row r="2" spans="2:5" ht="15" thickBot="1" x14ac:dyDescent="0.35"/>
    <row r="3" spans="2:5" ht="15" thickBot="1" x14ac:dyDescent="0.35">
      <c r="B3" s="1" t="s">
        <v>0</v>
      </c>
      <c r="C3" s="2"/>
      <c r="D3" s="2"/>
      <c r="E3" s="3"/>
    </row>
    <row r="4" spans="2:5" x14ac:dyDescent="0.3">
      <c r="B4" s="4" t="s">
        <v>1</v>
      </c>
      <c r="C4" s="5"/>
      <c r="D4" s="5"/>
      <c r="E4" s="6"/>
    </row>
    <row r="5" spans="2:5" x14ac:dyDescent="0.3">
      <c r="B5" s="7" t="s">
        <v>2</v>
      </c>
      <c r="C5" s="8"/>
      <c r="D5" s="8"/>
      <c r="E5" s="9"/>
    </row>
    <row r="6" spans="2:5" x14ac:dyDescent="0.3">
      <c r="B6" s="7" t="s">
        <v>3</v>
      </c>
      <c r="C6" s="8"/>
      <c r="D6" s="8"/>
      <c r="E6" s="9"/>
    </row>
    <row r="7" spans="2:5" x14ac:dyDescent="0.3">
      <c r="B7" s="10" t="s">
        <v>4</v>
      </c>
      <c r="C7" s="10" t="s">
        <v>5</v>
      </c>
      <c r="D7" s="11" t="s">
        <v>6</v>
      </c>
      <c r="E7" s="11" t="s">
        <v>7</v>
      </c>
    </row>
    <row r="8" spans="2:5" x14ac:dyDescent="0.3">
      <c r="B8" s="12">
        <v>2</v>
      </c>
      <c r="C8" s="13">
        <v>25000</v>
      </c>
      <c r="D8" s="14" t="s">
        <v>8</v>
      </c>
      <c r="E8" s="15">
        <f>+B8*C8</f>
        <v>50000</v>
      </c>
    </row>
    <row r="9" spans="2:5" x14ac:dyDescent="0.3">
      <c r="B9" s="12">
        <v>1</v>
      </c>
      <c r="C9" s="13">
        <v>15000</v>
      </c>
      <c r="D9" s="14" t="s">
        <v>9</v>
      </c>
      <c r="E9" s="15">
        <f t="shared" ref="E9:E12" si="0">+B9*C9</f>
        <v>15000</v>
      </c>
    </row>
    <row r="10" spans="2:5" x14ac:dyDescent="0.3">
      <c r="B10" s="16">
        <v>6</v>
      </c>
      <c r="C10" s="17">
        <v>25000</v>
      </c>
      <c r="D10" s="14" t="s">
        <v>10</v>
      </c>
      <c r="E10" s="15">
        <f t="shared" si="0"/>
        <v>150000</v>
      </c>
    </row>
    <row r="11" spans="2:5" x14ac:dyDescent="0.3">
      <c r="B11" s="16">
        <v>5</v>
      </c>
      <c r="C11" s="17">
        <v>20000</v>
      </c>
      <c r="D11" s="14" t="s">
        <v>11</v>
      </c>
      <c r="E11" s="15">
        <f t="shared" si="0"/>
        <v>100000</v>
      </c>
    </row>
    <row r="12" spans="2:5" x14ac:dyDescent="0.3">
      <c r="B12" s="18"/>
      <c r="C12" s="19"/>
      <c r="D12" s="20"/>
      <c r="E12" s="15">
        <f t="shared" si="0"/>
        <v>0</v>
      </c>
    </row>
    <row r="13" spans="2:5" x14ac:dyDescent="0.3">
      <c r="B13" s="21" t="s">
        <v>12</v>
      </c>
      <c r="C13" s="22"/>
      <c r="D13" s="23"/>
      <c r="E13" s="24">
        <f>SUM(E8:E12)</f>
        <v>315000</v>
      </c>
    </row>
    <row r="14" spans="2:5" x14ac:dyDescent="0.3">
      <c r="B14" s="25" t="s">
        <v>13</v>
      </c>
      <c r="C14" s="26"/>
      <c r="D14" s="27"/>
      <c r="E14" s="28">
        <v>10</v>
      </c>
    </row>
    <row r="15" spans="2:5" ht="15" thickBot="1" x14ac:dyDescent="0.35"/>
    <row r="16" spans="2:5" ht="15" thickBot="1" x14ac:dyDescent="0.35">
      <c r="B16" s="1" t="s">
        <v>14</v>
      </c>
      <c r="C16" s="2"/>
      <c r="D16" s="2"/>
      <c r="E16" s="3"/>
    </row>
    <row r="17" spans="2:5" x14ac:dyDescent="0.3">
      <c r="B17" s="4" t="s">
        <v>15</v>
      </c>
      <c r="C17" s="5"/>
      <c r="D17" s="5"/>
      <c r="E17" s="6"/>
    </row>
    <row r="18" spans="2:5" x14ac:dyDescent="0.3">
      <c r="B18" s="7" t="s">
        <v>16</v>
      </c>
      <c r="C18" s="8"/>
      <c r="D18" s="8"/>
      <c r="E18" s="9"/>
    </row>
    <row r="19" spans="2:5" x14ac:dyDescent="0.3">
      <c r="B19" s="29" t="s">
        <v>17</v>
      </c>
      <c r="C19" s="8"/>
      <c r="D19" s="8"/>
      <c r="E19" s="9"/>
    </row>
    <row r="20" spans="2:5" x14ac:dyDescent="0.3">
      <c r="B20" s="10" t="s">
        <v>4</v>
      </c>
      <c r="C20" s="10" t="s">
        <v>5</v>
      </c>
      <c r="D20" s="11" t="s">
        <v>6</v>
      </c>
      <c r="E20" s="11" t="s">
        <v>7</v>
      </c>
    </row>
    <row r="21" spans="2:5" ht="15.6" x14ac:dyDescent="0.3">
      <c r="B21" s="30">
        <v>2</v>
      </c>
      <c r="C21" s="31">
        <v>40000</v>
      </c>
      <c r="D21" s="32" t="s">
        <v>18</v>
      </c>
      <c r="E21" s="31">
        <f>+B21*C21</f>
        <v>80000</v>
      </c>
    </row>
    <row r="22" spans="2:5" ht="15.6" x14ac:dyDescent="0.3">
      <c r="B22" s="30">
        <v>2</v>
      </c>
      <c r="C22" s="31">
        <v>90000</v>
      </c>
      <c r="D22" s="32" t="s">
        <v>19</v>
      </c>
      <c r="E22" s="31">
        <f t="shared" ref="E22:E26" si="1">+B22*C22</f>
        <v>180000</v>
      </c>
    </row>
    <row r="23" spans="2:5" ht="15.6" x14ac:dyDescent="0.3">
      <c r="B23" s="30">
        <v>15</v>
      </c>
      <c r="C23" s="31">
        <v>30000</v>
      </c>
      <c r="D23" s="32" t="s">
        <v>20</v>
      </c>
      <c r="E23" s="31">
        <f t="shared" si="1"/>
        <v>450000</v>
      </c>
    </row>
    <row r="24" spans="2:5" ht="15.6" x14ac:dyDescent="0.3">
      <c r="B24" s="33">
        <v>18</v>
      </c>
      <c r="C24" s="34">
        <v>15000</v>
      </c>
      <c r="D24" s="35" t="s">
        <v>21</v>
      </c>
      <c r="E24" s="31">
        <f t="shared" si="1"/>
        <v>270000</v>
      </c>
    </row>
    <row r="25" spans="2:5" ht="15.6" x14ac:dyDescent="0.3">
      <c r="B25" s="33">
        <v>18</v>
      </c>
      <c r="C25" s="34">
        <v>25000</v>
      </c>
      <c r="D25" s="32" t="s">
        <v>10</v>
      </c>
      <c r="E25" s="31">
        <f t="shared" si="1"/>
        <v>450000</v>
      </c>
    </row>
    <row r="26" spans="2:5" ht="15.6" x14ac:dyDescent="0.3">
      <c r="B26" s="33">
        <v>17</v>
      </c>
      <c r="C26" s="34">
        <v>20000</v>
      </c>
      <c r="D26" s="32" t="s">
        <v>11</v>
      </c>
      <c r="E26" s="31">
        <f t="shared" si="1"/>
        <v>340000</v>
      </c>
    </row>
    <row r="27" spans="2:5" x14ac:dyDescent="0.3">
      <c r="B27" s="36" t="s">
        <v>12</v>
      </c>
      <c r="C27" s="36"/>
      <c r="D27" s="36"/>
      <c r="E27" s="24">
        <f>SUM(E21:E26)</f>
        <v>1770000</v>
      </c>
    </row>
    <row r="28" spans="2:5" x14ac:dyDescent="0.3">
      <c r="B28" s="10" t="s">
        <v>13</v>
      </c>
      <c r="C28" s="10"/>
      <c r="D28" s="10"/>
      <c r="E28" s="37" t="s">
        <v>22</v>
      </c>
    </row>
  </sheetData>
  <mergeCells count="10">
    <mergeCell ref="B17:E17"/>
    <mergeCell ref="B18:E18"/>
    <mergeCell ref="B19:E19"/>
    <mergeCell ref="B27:D27"/>
    <mergeCell ref="B3:E3"/>
    <mergeCell ref="B4:E4"/>
    <mergeCell ref="B5:E5"/>
    <mergeCell ref="B6:E6"/>
    <mergeCell ref="B13:D13"/>
    <mergeCell ref="B16:E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cb9f4877a846625a6d81c073cae07f8f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0b8e3b83e8ed6b1206ad671d259045e9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EF3BB8-A4BD-41D1-8F69-688C1681C78E}"/>
</file>

<file path=customXml/itemProps2.xml><?xml version="1.0" encoding="utf-8"?>
<ds:datastoreItem xmlns:ds="http://schemas.openxmlformats.org/officeDocument/2006/customXml" ds:itemID="{BE8A8056-72AD-4B38-A484-50C9D228AD80}"/>
</file>

<file path=customXml/itemProps3.xml><?xml version="1.0" encoding="utf-8"?>
<ds:datastoreItem xmlns:ds="http://schemas.openxmlformats.org/officeDocument/2006/customXml" ds:itemID="{D505181D-6420-4EC5-AF02-64323B8F10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Vanesa Murillo Muñoz</dc:creator>
  <cp:lastModifiedBy>Diana Vanesa Murillo Muñoz</cp:lastModifiedBy>
  <dcterms:created xsi:type="dcterms:W3CDTF">2024-04-04T14:20:39Z</dcterms:created>
  <dcterms:modified xsi:type="dcterms:W3CDTF">2024-04-04T14:20:58Z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