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linda.yate\Documents\PRE FACTURAS\ABRIL\"/>
    </mc:Choice>
  </mc:AlternateContent>
  <xr:revisionPtr revIDLastSave="0" documentId="8_{B76C146B-4480-4137-93F5-00F4863FC385}" xr6:coauthVersionLast="47" xr6:coauthVersionMax="47" xr10:uidLastSave="{00000000-0000-0000-0000-000000000000}"/>
  <bookViews>
    <workbookView xWindow="-120" yWindow="-120" windowWidth="29040" windowHeight="15840" xr2:uid="{EEF46149-DB38-4B8E-96D4-6219C53F0673}"/>
  </bookViews>
  <sheets>
    <sheet name="Hoja1" sheetId="1" r:id="rId1"/>
  </sheets>
  <definedNames>
    <definedName name="_xlnm._FilterDatabase" localSheetId="0" hidden="1">Hoja1!$A$1:$J$4</definedName>
  </definedNames>
  <calcPr calcId="191029"/>
  <pivotCaches>
    <pivotCache cacheId="132" r:id="rId2"/>
    <pivotCache cacheId="13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<sst xmlns="http://schemas.openxmlformats.org/spreadsheetml/2006/main" count="140" uniqueCount="56">
  <si>
    <t>nit</t>
  </si>
  <si>
    <t>entidad</t>
  </si>
  <si>
    <t>empresa_usuaria</t>
  </si>
  <si>
    <t>paciente</t>
  </si>
  <si>
    <t>documento</t>
  </si>
  <si>
    <t>fecha</t>
  </si>
  <si>
    <t>servicio_paquetes</t>
  </si>
  <si>
    <t>valor_tarifario</t>
  </si>
  <si>
    <t>documento_contable</t>
  </si>
  <si>
    <t>sede</t>
  </si>
  <si>
    <t>SOCIEDAD PRIVADA DEL ALQUILER S.A.S.</t>
  </si>
  <si>
    <t xml:space="preserve">HANSEL JOSÉ HEWITT GARCIA </t>
  </si>
  <si>
    <t>PAQUETE INGRESO 1 (EXAMEN MEDICO OCUPACIONAL DE PRE INGRESO, ENFASIS OSTEOMUSCULAR, EXAMEN OPTOMETRICO, AUDIOMETRIA, HEMOCLASIFICACION, GLUCOSA, HEMOGRAMA)</t>
  </si>
  <si>
    <t>CREDITO</t>
  </si>
  <si>
    <t>CENDIATRA BARRANQUILLA</t>
  </si>
  <si>
    <t>YANMIRLETH GUAIMALI  GODOY PÉREZ</t>
  </si>
  <si>
    <t>CENDIATRA MEDELLÍN AGUACATALA</t>
  </si>
  <si>
    <t>ROSA YURANI PEREZ MURILLO</t>
  </si>
  <si>
    <t>CENDIATRA CONNECTA 2</t>
  </si>
  <si>
    <t>WILMAR  TEHERAN MUÑOZ</t>
  </si>
  <si>
    <t>CENDIATRA SUR 1</t>
  </si>
  <si>
    <t>BRIGITTE BAUTISTA JIMENEZ</t>
  </si>
  <si>
    <t>CENDIATRA CALI VERSALLES</t>
  </si>
  <si>
    <t>SERGIO TORRES LEÓN</t>
  </si>
  <si>
    <t>CENDIATRA SUR 2</t>
  </si>
  <si>
    <t>KEVIN ANDRES CHAVARRO CASTRO</t>
  </si>
  <si>
    <t>KAROL ANDREA CRUZ CHIQUITO</t>
  </si>
  <si>
    <t>HAROLD  OSPINA MUÑOZ</t>
  </si>
  <si>
    <t>SEBASTIAN CARVAJAL SOTO</t>
  </si>
  <si>
    <t>CENDIATRA CALI LA FLORA</t>
  </si>
  <si>
    <t>ANGIE  MARIN BETANCUR</t>
  </si>
  <si>
    <t>MONICA ANDREA NARANJO CASTAÑO</t>
  </si>
  <si>
    <t>CENDIATRA PEREIRA</t>
  </si>
  <si>
    <t>LUISA FERNANDA RODRIGUEZ GUARIN</t>
  </si>
  <si>
    <t>CENDIATRA MEDELLÍN BELLO</t>
  </si>
  <si>
    <t>ANA CAMILA MARTINEZ SERNA</t>
  </si>
  <si>
    <t>RECOMENDACIONES LABORALES</t>
  </si>
  <si>
    <t>MEDELLÍN ALPUJARRA</t>
  </si>
  <si>
    <t>YERALDIN JULIANA TOVAR OLIVARES</t>
  </si>
  <si>
    <t>DORA YISELA CAMAYO MOSQUERA</t>
  </si>
  <si>
    <t>CENDIATRA CALI SAN FERNANDO</t>
  </si>
  <si>
    <t>Total general</t>
  </si>
  <si>
    <t>Cuenta de servicio_paquetes</t>
  </si>
  <si>
    <t>Suma de valor_tarifario</t>
  </si>
  <si>
    <t>Total CENDIATRA CALI SAN FERNANDO</t>
  </si>
  <si>
    <t>Total MEDELLÍN ALPUJARRA</t>
  </si>
  <si>
    <t>Total CENDIATRA BARRANQUILLA</t>
  </si>
  <si>
    <t>Total CENDIATRA CALI LA FLORA</t>
  </si>
  <si>
    <t>Total CENDIATRA CALI VERSALLES</t>
  </si>
  <si>
    <t>Total CENDIATRA CONNECTA 2</t>
  </si>
  <si>
    <t>Total CENDIATRA MEDELLÍN AGUACATALA</t>
  </si>
  <si>
    <t>Total CENDIATRA MEDELLÍN BELLO</t>
  </si>
  <si>
    <t>Total CENDIATRA PEREIRA</t>
  </si>
  <si>
    <t>Total CENDIATRA SUR 1</t>
  </si>
  <si>
    <t>Total CENDIATRA SUR 2</t>
  </si>
  <si>
    <t>total facturas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</si>
</sst>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/>
    <xf numFmtId="164" fontId="2" fillId="2" borderId="1" xfId="1" applyNumberFormat="1" applyFont="1" applyFill="1" applyBorder="1"/>
    <xf numFmtId="0" fontId="0" fillId="0" borderId="2" xfId="0" applyBorder="1"/>
    <xf numFmtId="14" fontId="0" fillId="0" borderId="2" xfId="0" applyNumberFormat="1" applyBorder="1"/>
    <xf numFmtId="164" fontId="0" fillId="0" borderId="2" xfId="1" applyNumberFormat="1" applyFont="1" applyBorder="1"/>
    <xf numFmtId="0" fontId="3" fillId="0" borderId="2" xfId="0" applyFont="1" applyBorder="1"/>
    <xf numFmtId="0" fontId="0" fillId="0" borderId="0" xfId="0" applyNumberFormat="1"/>
    <xf numFmtId="16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2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nda Yised Yate Cuprita" refreshedDate="45754.473138310183" createdVersion="8" refreshedVersion="8" minRefreshableVersion="3" recordCount="3" xr:uid="{6CB464E5-E4CF-4EDB-8925-147B3D792755}">
  <cacheSource type="worksheet">
    <worksheetSource ref="G1:J4" sheet="Hoja1"/>
  </cacheSource>
  <cacheFields count="4">
    <cacheField name="servicio_paquetes" numFmtId="0">
      <sharedItems count="1">
        <s v="RECOMENDACIONES LABORALES"/>
      </sharedItems>
    </cacheField>
    <cacheField name="valor_tarifario" numFmtId="164">
      <sharedItems containsSemiMixedTypes="0" containsString="0" containsNumber="1" containsInteger="1" minValue="30000" maxValue="30000" count="1">
        <n v="30000"/>
      </sharedItems>
    </cacheField>
    <cacheField name="documento_contable" numFmtId="0">
      <sharedItems/>
    </cacheField>
    <cacheField name="sede" numFmtId="0">
      <sharedItems count="2">
        <s v="MEDELLÍN ALPUJARRA"/>
        <s v="CENDIATRA CALI SAN FERNAND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nda Yised Yate Cuprita" refreshedDate="45754.473478356478" createdVersion="8" refreshedVersion="8" minRefreshableVersion="3" recordCount="13" xr:uid="{E57F81B8-2174-4D84-AEAC-EE28B6BF4AC0}">
  <cacheSource type="worksheet">
    <worksheetSource ref="G13:J26" sheet="Hoja1"/>
  </cacheSource>
  <cacheFields count="4">
    <cacheField name="servicio_paquetes" numFmtId="0">
      <sharedItems count="1">
        <s v="PAQUETE INGRESO 1 (EXAMEN MEDICO OCUPACIONAL DE PRE INGRESO, ENFASIS OSTEOMUSCULAR, EXAMEN OPTOMETRICO, AUDIOMETRIA, HEMOCLASIFICACION, GLUCOSA, HEMOGRAMA)"/>
      </sharedItems>
    </cacheField>
    <cacheField name="valor_tarifario" numFmtId="164">
      <sharedItems containsSemiMixedTypes="0" containsString="0" containsNumber="1" containsInteger="1" minValue="96000" maxValue="96000" count="1">
        <n v="96000"/>
      </sharedItems>
    </cacheField>
    <cacheField name="documento_contable" numFmtId="0">
      <sharedItems/>
    </cacheField>
    <cacheField name="sede" numFmtId="0">
      <sharedItems count="9">
        <s v="CENDIATRA BARRANQUILLA"/>
        <s v="CENDIATRA MEDELLÍN AGUACATALA"/>
        <s v="CENDIATRA CONNECTA 2"/>
        <s v="CENDIATRA SUR 1"/>
        <s v="CENDIATRA CALI VERSALLES"/>
        <s v="CENDIATRA SUR 2"/>
        <s v="CENDIATRA CALI LA FLORA"/>
        <s v="CENDIATRA PEREIRA"/>
        <s v="CENDIATRA MEDELLÍN BELL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x v="0"/>
    <s v="CREDITO"/>
    <x v="0"/>
  </r>
  <r>
    <x v="0"/>
    <x v="0"/>
    <s v="CREDITO"/>
    <x v="0"/>
  </r>
  <r>
    <x v="0"/>
    <x v="0"/>
    <s v="CREDITO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x v="0"/>
    <s v="CREDITO"/>
    <x v="0"/>
  </r>
  <r>
    <x v="0"/>
    <x v="0"/>
    <s v="CREDITO"/>
    <x v="1"/>
  </r>
  <r>
    <x v="0"/>
    <x v="0"/>
    <s v="CREDITO"/>
    <x v="2"/>
  </r>
  <r>
    <x v="0"/>
    <x v="0"/>
    <s v="CREDITO"/>
    <x v="3"/>
  </r>
  <r>
    <x v="0"/>
    <x v="0"/>
    <s v="CREDITO"/>
    <x v="4"/>
  </r>
  <r>
    <x v="0"/>
    <x v="0"/>
    <s v="CREDITO"/>
    <x v="5"/>
  </r>
  <r>
    <x v="0"/>
    <x v="0"/>
    <s v="CREDITO"/>
    <x v="0"/>
  </r>
  <r>
    <x v="0"/>
    <x v="0"/>
    <s v="CREDITO"/>
    <x v="4"/>
  </r>
  <r>
    <x v="0"/>
    <x v="0"/>
    <s v="CREDITO"/>
    <x v="1"/>
  </r>
  <r>
    <x v="0"/>
    <x v="0"/>
    <s v="CREDITO"/>
    <x v="6"/>
  </r>
  <r>
    <x v="0"/>
    <x v="0"/>
    <s v="CREDITO"/>
    <x v="4"/>
  </r>
  <r>
    <x v="0"/>
    <x v="0"/>
    <s v="CREDITO"/>
    <x v="7"/>
  </r>
  <r>
    <x v="0"/>
    <x v="0"/>
    <s v="CREDITO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058979-BAE9-455B-B836-04AAC227C24D}" name="TablaDinámica22" cacheId="13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showHeaders="0" compact="0" compactData="0" gridDropZones="1" multipleFieldFilters="0">
  <location ref="L13:P33" firstHeaderRow="1" firstDataRow="2" firstDataCol="3"/>
  <pivotFields count="4">
    <pivotField axis="axisRow" dataField="1" compact="0" outline="0" showAll="0" defaultSubtotal="0">
      <items count="1">
        <item x="0"/>
      </items>
    </pivotField>
    <pivotField axis="axisRow" dataField="1" compact="0" numFmtId="164" outline="0" showAll="0">
      <items count="2">
        <item x="0"/>
        <item t="default"/>
      </items>
    </pivotField>
    <pivotField compact="0" outline="0" showAll="0"/>
    <pivotField axis="axisRow" compact="0" outline="0" showAll="0">
      <items count="10">
        <item x="0"/>
        <item x="6"/>
        <item x="4"/>
        <item x="2"/>
        <item x="1"/>
        <item x="8"/>
        <item x="7"/>
        <item x="3"/>
        <item x="5"/>
        <item t="default"/>
      </items>
    </pivotField>
  </pivotFields>
  <rowFields count="3">
    <field x="3"/>
    <field x="0"/>
    <field x="1"/>
  </rowFields>
  <rowItems count="19">
    <i>
      <x/>
      <x/>
      <x/>
    </i>
    <i t="default">
      <x/>
    </i>
    <i>
      <x v="1"/>
      <x/>
      <x/>
    </i>
    <i t="default">
      <x v="1"/>
    </i>
    <i>
      <x v="2"/>
      <x/>
      <x/>
    </i>
    <i t="default">
      <x v="2"/>
    </i>
    <i>
      <x v="3"/>
      <x/>
      <x/>
    </i>
    <i t="default">
      <x v="3"/>
    </i>
    <i>
      <x v="4"/>
      <x/>
      <x/>
    </i>
    <i t="default">
      <x v="4"/>
    </i>
    <i>
      <x v="5"/>
      <x/>
      <x/>
    </i>
    <i t="default">
      <x v="5"/>
    </i>
    <i>
      <x v="6"/>
      <x/>
      <x/>
    </i>
    <i t="default">
      <x v="6"/>
    </i>
    <i>
      <x v="7"/>
      <x/>
      <x/>
    </i>
    <i t="default">
      <x v="7"/>
    </i>
    <i>
      <x v="8"/>
      <x/>
      <x/>
    </i>
    <i t="default"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servicio_paquetes" fld="0" subtotal="count" baseField="0" baseItem="0"/>
    <dataField name="Suma de valor_tarifario" fld="1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7CDE69-E351-40CA-BF59-7A5B226899F7}" name="TablaDinámica21" cacheId="13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showHeaders="0" compact="0" compactData="0" gridDropZones="1" multipleFieldFilters="0">
  <location ref="L1:P7" firstHeaderRow="1" firstDataRow="2" firstDataCol="3"/>
  <pivotFields count="4">
    <pivotField axis="axisRow" dataField="1" compact="0" outline="0" showAll="0" defaultSubtotal="0">
      <items count="1">
        <item x="0"/>
      </items>
    </pivotField>
    <pivotField axis="axisRow" dataField="1" compact="0" numFmtId="164" outline="0" showAll="0">
      <items count="2">
        <item x="0"/>
        <item t="default"/>
      </items>
    </pivotField>
    <pivotField compact="0" outline="0" showAll="0"/>
    <pivotField axis="axisRow" compact="0" outline="0" showAll="0">
      <items count="3">
        <item x="1"/>
        <item x="0"/>
        <item t="default"/>
      </items>
    </pivotField>
  </pivotFields>
  <rowFields count="3">
    <field x="3"/>
    <field x="0"/>
    <field x="1"/>
  </rowFields>
  <rowItems count="5">
    <i>
      <x/>
      <x/>
      <x/>
    </i>
    <i t="default">
      <x/>
    </i>
    <i>
      <x v="1"/>
      <x/>
      <x/>
    </i>
    <i t="default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servicio_paquetes" fld="0" subtotal="count" baseField="0" baseItem="0"/>
    <dataField name="Suma de valor_tarifario" fld="1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3DF9-576E-41EB-86AB-DCA9170D42A6}">
  <dimension ref="A1:P34"/>
  <sheetViews>
    <sheetView showGridLines="0" tabSelected="1" topLeftCell="F1" workbookViewId="0">
      <selection activeCell="L27" sqref="L27"/>
    </sheetView>
  </sheetViews>
  <sheetFormatPr baseColWidth="10" defaultRowHeight="15" x14ac:dyDescent="0.25"/>
  <cols>
    <col min="2" max="2" width="36" bestFit="1" customWidth="1"/>
    <col min="4" max="4" width="34.42578125" bestFit="1" customWidth="1"/>
    <col min="7" max="7" width="39.5703125" customWidth="1"/>
    <col min="10" max="10" width="32.140625" bestFit="1" customWidth="1"/>
    <col min="12" max="12" width="42.5703125" customWidth="1"/>
    <col min="13" max="13" width="38.7109375" customWidth="1"/>
    <col min="14" max="14" width="9" bestFit="1" customWidth="1"/>
    <col min="15" max="15" width="13.140625" customWidth="1"/>
    <col min="16" max="16" width="21.85546875" bestFit="1" customWidth="1"/>
  </cols>
  <sheetData>
    <row r="1" spans="1:16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</row>
    <row r="2" spans="1:16" x14ac:dyDescent="0.25">
      <c r="A2" s="3">
        <v>805000082</v>
      </c>
      <c r="B2" s="3" t="s">
        <v>10</v>
      </c>
      <c r="C2" s="3"/>
      <c r="D2" s="3" t="s">
        <v>35</v>
      </c>
      <c r="E2" s="3">
        <v>1039699420</v>
      </c>
      <c r="F2" s="4">
        <v>45736</v>
      </c>
      <c r="G2" s="3" t="s">
        <v>36</v>
      </c>
      <c r="H2" s="5">
        <v>30000</v>
      </c>
      <c r="I2" s="6" t="s">
        <v>13</v>
      </c>
      <c r="J2" s="3" t="s">
        <v>37</v>
      </c>
      <c r="O2" t="s">
        <v>42</v>
      </c>
      <c r="P2" t="s">
        <v>43</v>
      </c>
    </row>
    <row r="3" spans="1:16" x14ac:dyDescent="0.25">
      <c r="A3" s="3">
        <v>805000082</v>
      </c>
      <c r="B3" s="3" t="s">
        <v>10</v>
      </c>
      <c r="C3" s="3"/>
      <c r="D3" s="3" t="s">
        <v>38</v>
      </c>
      <c r="E3" s="3">
        <v>1121936509</v>
      </c>
      <c r="F3" s="4">
        <v>45737</v>
      </c>
      <c r="G3" s="3" t="s">
        <v>36</v>
      </c>
      <c r="H3" s="5">
        <v>30000</v>
      </c>
      <c r="I3" s="6" t="s">
        <v>13</v>
      </c>
      <c r="J3" s="3" t="s">
        <v>37</v>
      </c>
      <c r="L3" t="s">
        <v>40</v>
      </c>
      <c r="M3" t="s">
        <v>36</v>
      </c>
      <c r="N3" s="8">
        <v>30000</v>
      </c>
      <c r="O3" s="7">
        <v>1</v>
      </c>
      <c r="P3" s="8">
        <v>30000</v>
      </c>
    </row>
    <row r="4" spans="1:16" x14ac:dyDescent="0.25">
      <c r="A4" s="3">
        <v>805000082</v>
      </c>
      <c r="B4" s="3" t="s">
        <v>10</v>
      </c>
      <c r="C4" s="3"/>
      <c r="D4" s="3" t="s">
        <v>39</v>
      </c>
      <c r="E4" s="3">
        <v>1144058033</v>
      </c>
      <c r="F4" s="4">
        <v>45738</v>
      </c>
      <c r="G4" s="3" t="s">
        <v>36</v>
      </c>
      <c r="H4" s="5">
        <v>30000</v>
      </c>
      <c r="I4" s="6" t="s">
        <v>13</v>
      </c>
      <c r="J4" s="3" t="s">
        <v>40</v>
      </c>
      <c r="L4" t="s">
        <v>44</v>
      </c>
      <c r="O4" s="7">
        <v>1</v>
      </c>
      <c r="P4" s="8">
        <v>30000</v>
      </c>
    </row>
    <row r="5" spans="1:16" x14ac:dyDescent="0.25">
      <c r="L5" t="s">
        <v>37</v>
      </c>
      <c r="M5" t="s">
        <v>36</v>
      </c>
      <c r="N5" s="8">
        <v>30000</v>
      </c>
      <c r="O5" s="7">
        <v>2</v>
      </c>
      <c r="P5" s="8">
        <v>60000</v>
      </c>
    </row>
    <row r="6" spans="1:16" x14ac:dyDescent="0.25">
      <c r="L6" t="s">
        <v>45</v>
      </c>
      <c r="O6" s="7">
        <v>2</v>
      </c>
      <c r="P6" s="8">
        <v>60000</v>
      </c>
    </row>
    <row r="7" spans="1:16" x14ac:dyDescent="0.25">
      <c r="L7" t="s">
        <v>41</v>
      </c>
      <c r="O7" s="7">
        <v>3</v>
      </c>
      <c r="P7" s="8">
        <v>90000</v>
      </c>
    </row>
    <row r="13" spans="1:16" ht="15.75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2" t="s">
        <v>7</v>
      </c>
      <c r="I13" s="1" t="s">
        <v>8</v>
      </c>
      <c r="J13" s="1" t="s">
        <v>9</v>
      </c>
    </row>
    <row r="14" spans="1:16" x14ac:dyDescent="0.25">
      <c r="A14" s="3">
        <v>805000082</v>
      </c>
      <c r="B14" s="3" t="s">
        <v>10</v>
      </c>
      <c r="C14" s="3"/>
      <c r="D14" s="3" t="s">
        <v>11</v>
      </c>
      <c r="E14" s="3">
        <v>1143136238</v>
      </c>
      <c r="F14" s="4">
        <v>45715</v>
      </c>
      <c r="G14" s="3" t="s">
        <v>12</v>
      </c>
      <c r="H14" s="5">
        <v>96000</v>
      </c>
      <c r="I14" s="6" t="s">
        <v>13</v>
      </c>
      <c r="J14" s="3" t="s">
        <v>14</v>
      </c>
      <c r="O14" t="s">
        <v>42</v>
      </c>
      <c r="P14" t="s">
        <v>43</v>
      </c>
    </row>
    <row r="15" spans="1:16" x14ac:dyDescent="0.25">
      <c r="A15" s="3">
        <v>805000082</v>
      </c>
      <c r="B15" s="3" t="s">
        <v>10</v>
      </c>
      <c r="C15" s="3"/>
      <c r="D15" s="3" t="s">
        <v>15</v>
      </c>
      <c r="E15" s="3">
        <v>5174979</v>
      </c>
      <c r="F15" s="4">
        <v>45717</v>
      </c>
      <c r="G15" s="3" t="s">
        <v>12</v>
      </c>
      <c r="H15" s="5">
        <v>96000</v>
      </c>
      <c r="I15" s="6" t="s">
        <v>13</v>
      </c>
      <c r="J15" s="3" t="s">
        <v>16</v>
      </c>
      <c r="L15" t="s">
        <v>14</v>
      </c>
      <c r="M15" t="s">
        <v>12</v>
      </c>
      <c r="N15" s="8">
        <v>96000</v>
      </c>
      <c r="O15" s="7">
        <v>2</v>
      </c>
      <c r="P15" s="8">
        <v>192000</v>
      </c>
    </row>
    <row r="16" spans="1:16" x14ac:dyDescent="0.25">
      <c r="A16" s="3">
        <v>805000082</v>
      </c>
      <c r="B16" s="3" t="s">
        <v>10</v>
      </c>
      <c r="C16" s="3"/>
      <c r="D16" s="3" t="s">
        <v>17</v>
      </c>
      <c r="E16" s="3">
        <v>1070627544</v>
      </c>
      <c r="F16" s="4">
        <v>45727</v>
      </c>
      <c r="G16" s="3" t="s">
        <v>12</v>
      </c>
      <c r="H16" s="5">
        <v>96000</v>
      </c>
      <c r="I16" s="6" t="s">
        <v>13</v>
      </c>
      <c r="J16" s="3" t="s">
        <v>18</v>
      </c>
      <c r="L16" t="s">
        <v>46</v>
      </c>
      <c r="O16" s="7">
        <v>2</v>
      </c>
      <c r="P16" s="8">
        <v>192000</v>
      </c>
    </row>
    <row r="17" spans="1:16" x14ac:dyDescent="0.25">
      <c r="A17" s="3">
        <v>805000082</v>
      </c>
      <c r="B17" s="3" t="s">
        <v>10</v>
      </c>
      <c r="C17" s="3"/>
      <c r="D17" s="3" t="s">
        <v>19</v>
      </c>
      <c r="E17" s="3">
        <v>1050944635</v>
      </c>
      <c r="F17" s="4">
        <v>45728</v>
      </c>
      <c r="G17" s="3" t="s">
        <v>12</v>
      </c>
      <c r="H17" s="5">
        <v>96000</v>
      </c>
      <c r="I17" s="6" t="s">
        <v>13</v>
      </c>
      <c r="J17" s="3" t="s">
        <v>20</v>
      </c>
      <c r="L17" t="s">
        <v>29</v>
      </c>
      <c r="M17" t="s">
        <v>12</v>
      </c>
      <c r="N17" s="8">
        <v>96000</v>
      </c>
      <c r="O17" s="7">
        <v>1</v>
      </c>
      <c r="P17" s="8">
        <v>96000</v>
      </c>
    </row>
    <row r="18" spans="1:16" x14ac:dyDescent="0.25">
      <c r="A18" s="3">
        <v>805000082</v>
      </c>
      <c r="B18" s="3" t="s">
        <v>10</v>
      </c>
      <c r="C18" s="3"/>
      <c r="D18" s="3" t="s">
        <v>21</v>
      </c>
      <c r="E18" s="3">
        <v>1107512198</v>
      </c>
      <c r="F18" s="4">
        <v>45728</v>
      </c>
      <c r="G18" s="3" t="s">
        <v>12</v>
      </c>
      <c r="H18" s="5">
        <v>96000</v>
      </c>
      <c r="I18" s="6" t="s">
        <v>13</v>
      </c>
      <c r="J18" s="3" t="s">
        <v>22</v>
      </c>
      <c r="L18" t="s">
        <v>47</v>
      </c>
      <c r="O18" s="7">
        <v>1</v>
      </c>
      <c r="P18" s="8">
        <v>96000</v>
      </c>
    </row>
    <row r="19" spans="1:16" x14ac:dyDescent="0.25">
      <c r="A19" s="3">
        <v>805000082</v>
      </c>
      <c r="B19" s="3" t="s">
        <v>10</v>
      </c>
      <c r="C19" s="3"/>
      <c r="D19" s="3" t="s">
        <v>23</v>
      </c>
      <c r="E19" s="3">
        <v>1012430119</v>
      </c>
      <c r="F19" s="4">
        <v>45728</v>
      </c>
      <c r="G19" s="3" t="s">
        <v>12</v>
      </c>
      <c r="H19" s="5">
        <v>96000</v>
      </c>
      <c r="I19" s="6" t="s">
        <v>13</v>
      </c>
      <c r="J19" s="3" t="s">
        <v>24</v>
      </c>
      <c r="L19" t="s">
        <v>22</v>
      </c>
      <c r="M19" t="s">
        <v>12</v>
      </c>
      <c r="N19" s="8">
        <v>96000</v>
      </c>
      <c r="O19" s="7">
        <v>3</v>
      </c>
      <c r="P19" s="8">
        <v>288000</v>
      </c>
    </row>
    <row r="20" spans="1:16" x14ac:dyDescent="0.25">
      <c r="A20" s="3">
        <v>805000082</v>
      </c>
      <c r="B20" s="3" t="s">
        <v>10</v>
      </c>
      <c r="C20" s="3"/>
      <c r="D20" s="3" t="s">
        <v>25</v>
      </c>
      <c r="E20" s="3">
        <v>1002029010</v>
      </c>
      <c r="F20" s="4">
        <v>45728</v>
      </c>
      <c r="G20" s="3" t="s">
        <v>12</v>
      </c>
      <c r="H20" s="5">
        <v>96000</v>
      </c>
      <c r="I20" s="6" t="s">
        <v>13</v>
      </c>
      <c r="J20" s="3" t="s">
        <v>14</v>
      </c>
      <c r="L20" t="s">
        <v>48</v>
      </c>
      <c r="O20" s="7">
        <v>3</v>
      </c>
      <c r="P20" s="8">
        <v>288000</v>
      </c>
    </row>
    <row r="21" spans="1:16" x14ac:dyDescent="0.25">
      <c r="A21" s="3">
        <v>805000082</v>
      </c>
      <c r="B21" s="3" t="s">
        <v>10</v>
      </c>
      <c r="C21" s="3"/>
      <c r="D21" s="3" t="s">
        <v>26</v>
      </c>
      <c r="E21" s="3">
        <v>1144100987</v>
      </c>
      <c r="F21" s="4">
        <v>45730</v>
      </c>
      <c r="G21" s="3" t="s">
        <v>12</v>
      </c>
      <c r="H21" s="5">
        <v>96000</v>
      </c>
      <c r="I21" s="6" t="s">
        <v>13</v>
      </c>
      <c r="J21" s="3" t="s">
        <v>22</v>
      </c>
      <c r="L21" t="s">
        <v>18</v>
      </c>
      <c r="M21" t="s">
        <v>12</v>
      </c>
      <c r="N21" s="8">
        <v>96000</v>
      </c>
      <c r="O21" s="7">
        <v>1</v>
      </c>
      <c r="P21" s="8">
        <v>96000</v>
      </c>
    </row>
    <row r="22" spans="1:16" x14ac:dyDescent="0.25">
      <c r="A22" s="3">
        <v>805000082</v>
      </c>
      <c r="B22" s="3" t="s">
        <v>10</v>
      </c>
      <c r="C22" s="3"/>
      <c r="D22" s="3" t="s">
        <v>27</v>
      </c>
      <c r="E22" s="3">
        <v>1036963955</v>
      </c>
      <c r="F22" s="4">
        <v>45730</v>
      </c>
      <c r="G22" s="3" t="s">
        <v>12</v>
      </c>
      <c r="H22" s="5">
        <v>96000</v>
      </c>
      <c r="I22" s="6" t="s">
        <v>13</v>
      </c>
      <c r="J22" s="3" t="s">
        <v>16</v>
      </c>
      <c r="L22" t="s">
        <v>49</v>
      </c>
      <c r="O22" s="7">
        <v>1</v>
      </c>
      <c r="P22" s="8">
        <v>96000</v>
      </c>
    </row>
    <row r="23" spans="1:16" x14ac:dyDescent="0.25">
      <c r="A23" s="3">
        <v>805000082</v>
      </c>
      <c r="B23" s="3" t="s">
        <v>10</v>
      </c>
      <c r="C23" s="3"/>
      <c r="D23" s="3" t="s">
        <v>28</v>
      </c>
      <c r="E23" s="3">
        <v>1113688998</v>
      </c>
      <c r="F23" s="4">
        <v>45730</v>
      </c>
      <c r="G23" s="3" t="s">
        <v>12</v>
      </c>
      <c r="H23" s="5">
        <v>96000</v>
      </c>
      <c r="I23" s="6" t="s">
        <v>13</v>
      </c>
      <c r="J23" s="3" t="s">
        <v>29</v>
      </c>
      <c r="L23" t="s">
        <v>16</v>
      </c>
      <c r="M23" t="s">
        <v>12</v>
      </c>
      <c r="N23" s="8">
        <v>96000</v>
      </c>
      <c r="O23" s="7">
        <v>2</v>
      </c>
      <c r="P23" s="8">
        <v>192000</v>
      </c>
    </row>
    <row r="24" spans="1:16" x14ac:dyDescent="0.25">
      <c r="A24" s="3">
        <v>805000082</v>
      </c>
      <c r="B24" s="3" t="s">
        <v>10</v>
      </c>
      <c r="C24" s="3"/>
      <c r="D24" s="3" t="s">
        <v>30</v>
      </c>
      <c r="E24" s="3">
        <v>1143980044</v>
      </c>
      <c r="F24" s="4">
        <v>45730</v>
      </c>
      <c r="G24" s="3" t="s">
        <v>12</v>
      </c>
      <c r="H24" s="5">
        <v>96000</v>
      </c>
      <c r="I24" s="6" t="s">
        <v>13</v>
      </c>
      <c r="J24" s="3" t="s">
        <v>22</v>
      </c>
      <c r="L24" t="s">
        <v>50</v>
      </c>
      <c r="O24" s="7">
        <v>2</v>
      </c>
      <c r="P24" s="8">
        <v>192000</v>
      </c>
    </row>
    <row r="25" spans="1:16" x14ac:dyDescent="0.25">
      <c r="A25" s="3">
        <v>805000082</v>
      </c>
      <c r="B25" s="3" t="s">
        <v>10</v>
      </c>
      <c r="C25" s="3"/>
      <c r="D25" s="3" t="s">
        <v>31</v>
      </c>
      <c r="E25" s="3">
        <v>24651748</v>
      </c>
      <c r="F25" s="4">
        <v>45731</v>
      </c>
      <c r="G25" s="3" t="s">
        <v>12</v>
      </c>
      <c r="H25" s="5">
        <v>96000</v>
      </c>
      <c r="I25" s="6" t="s">
        <v>13</v>
      </c>
      <c r="J25" s="3" t="s">
        <v>32</v>
      </c>
      <c r="L25" t="s">
        <v>34</v>
      </c>
      <c r="M25" t="s">
        <v>12</v>
      </c>
      <c r="N25" s="8">
        <v>96000</v>
      </c>
      <c r="O25" s="7">
        <v>1</v>
      </c>
      <c r="P25" s="8">
        <v>96000</v>
      </c>
    </row>
    <row r="26" spans="1:16" x14ac:dyDescent="0.25">
      <c r="A26" s="3">
        <v>805000082</v>
      </c>
      <c r="B26" s="3" t="s">
        <v>10</v>
      </c>
      <c r="C26" s="3"/>
      <c r="D26" s="3" t="s">
        <v>33</v>
      </c>
      <c r="E26" s="3">
        <v>1020482837</v>
      </c>
      <c r="F26" s="4">
        <v>45734</v>
      </c>
      <c r="G26" s="3" t="s">
        <v>12</v>
      </c>
      <c r="H26" s="5">
        <v>96000</v>
      </c>
      <c r="I26" s="6" t="s">
        <v>13</v>
      </c>
      <c r="J26" s="3" t="s">
        <v>34</v>
      </c>
      <c r="L26" t="s">
        <v>51</v>
      </c>
      <c r="O26" s="7">
        <v>1</v>
      </c>
      <c r="P26" s="8">
        <v>96000</v>
      </c>
    </row>
    <row r="27" spans="1:16" x14ac:dyDescent="0.25">
      <c r="L27" t="s">
        <v>32</v>
      </c>
      <c r="M27" t="s">
        <v>12</v>
      </c>
      <c r="N27" s="8">
        <v>96000</v>
      </c>
      <c r="O27" s="7">
        <v>1</v>
      </c>
      <c r="P27" s="8">
        <v>96000</v>
      </c>
    </row>
    <row r="28" spans="1:16" x14ac:dyDescent="0.25">
      <c r="L28" t="s">
        <v>52</v>
      </c>
      <c r="O28" s="7">
        <v>1</v>
      </c>
      <c r="P28" s="8">
        <v>96000</v>
      </c>
    </row>
    <row r="29" spans="1:16" x14ac:dyDescent="0.25">
      <c r="L29" t="s">
        <v>20</v>
      </c>
      <c r="M29" t="s">
        <v>12</v>
      </c>
      <c r="N29" s="8">
        <v>96000</v>
      </c>
      <c r="O29" s="7">
        <v>1</v>
      </c>
      <c r="P29" s="8">
        <v>96000</v>
      </c>
    </row>
    <row r="30" spans="1:16" x14ac:dyDescent="0.25">
      <c r="L30" t="s">
        <v>53</v>
      </c>
      <c r="O30" s="7">
        <v>1</v>
      </c>
      <c r="P30" s="8">
        <v>96000</v>
      </c>
    </row>
    <row r="31" spans="1:16" x14ac:dyDescent="0.25">
      <c r="L31" t="s">
        <v>24</v>
      </c>
      <c r="M31" t="s">
        <v>12</v>
      </c>
      <c r="N31" s="8">
        <v>96000</v>
      </c>
      <c r="O31" s="7">
        <v>1</v>
      </c>
      <c r="P31" s="8">
        <v>96000</v>
      </c>
    </row>
    <row r="32" spans="1:16" x14ac:dyDescent="0.25">
      <c r="L32" t="s">
        <v>54</v>
      </c>
      <c r="O32" s="7">
        <v>1</v>
      </c>
      <c r="P32" s="8">
        <v>96000</v>
      </c>
    </row>
    <row r="33" spans="12:16" x14ac:dyDescent="0.25">
      <c r="L33" t="s">
        <v>41</v>
      </c>
      <c r="O33" s="7">
        <v>13</v>
      </c>
      <c r="P33" s="8">
        <v>1248000</v>
      </c>
    </row>
    <row r="34" spans="12:16" x14ac:dyDescent="0.25">
      <c r="M34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2D8049-E000-4185-9B84-C38930CF4433}"/>
</file>

<file path=customXml/itemProps2.xml><?xml version="1.0" encoding="utf-8"?>
<ds:datastoreItem xmlns:ds="http://schemas.openxmlformats.org/officeDocument/2006/customXml" ds:itemID="{2602739E-C733-432C-850C-0D7D45ACBE47}"/>
</file>

<file path=customXml/itemProps3.xml><?xml version="1.0" encoding="utf-8"?>
<ds:datastoreItem xmlns:ds="http://schemas.openxmlformats.org/officeDocument/2006/customXml" ds:itemID="{7147967C-97EF-40F8-832D-7D0E47D488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YISED YATE CUPITRA</dc:creator>
  <cp:lastModifiedBy>LINDA YISED YATE CUPITRA</cp:lastModifiedBy>
  <dcterms:created xsi:type="dcterms:W3CDTF">2025-04-07T16:20:35Z</dcterms:created>
  <dcterms:modified xsi:type="dcterms:W3CDTF">2025-04-07T16:22:53Z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