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areips-my.sharepoint.com/personal/auxiliar_facturacion_servicareips_com_co/Documents/1.1 DANIELA/MARZO 2024/"/>
    </mc:Choice>
  </mc:AlternateContent>
  <xr:revisionPtr revIDLastSave="0" documentId="8_{D067EAFA-B374-455D-9B21-E38D7D9B9BD5}" xr6:coauthVersionLast="47" xr6:coauthVersionMax="47" xr10:uidLastSave="{00000000-0000-0000-0000-000000000000}"/>
  <bookViews>
    <workbookView xWindow="-120" yWindow="-120" windowWidth="20730" windowHeight="11160" activeTab="1" xr2:uid="{08F85CCC-53EF-4EDB-8371-CBB4CE187AC8}"/>
  </bookViews>
  <sheets>
    <sheet name="EXAMENES NACIONAL FEBRERO" sheetId="1" r:id="rId1"/>
    <sheet name="EXAMENES NACIONA MARZO " sheetId="2" r:id="rId2"/>
  </sheets>
  <definedNames>
    <definedName name="_xlnm._FilterDatabase" localSheetId="1" hidden="1">'EXAMENES NACIONA MARZO '!$A$1:$S$46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2" l="1"/>
  <c r="O35" i="2"/>
  <c r="O30" i="2"/>
  <c r="O24" i="2"/>
  <c r="O19" i="2"/>
  <c r="O13" i="2"/>
  <c r="O8" i="2"/>
  <c r="O2" i="2"/>
</calcChain>
</file>

<file path=xl/sharedStrings.xml><?xml version="1.0" encoding="utf-8"?>
<sst xmlns="http://schemas.openxmlformats.org/spreadsheetml/2006/main" count="850" uniqueCount="124">
  <si>
    <t xml:space="preserve">PACIENTE </t>
  </si>
  <si>
    <t>EMPRESACERTIFICADO</t>
  </si>
  <si>
    <t>CIUDAD</t>
  </si>
  <si>
    <t>APELLIDO1</t>
  </si>
  <si>
    <t>APELLIDO2</t>
  </si>
  <si>
    <t>NOMBRE1</t>
  </si>
  <si>
    <t>NOMBRE2</t>
  </si>
  <si>
    <t>ID</t>
  </si>
  <si>
    <t>FECHA</t>
  </si>
  <si>
    <t>ATENDIDASN</t>
  </si>
  <si>
    <t>CARGO</t>
  </si>
  <si>
    <t>TIPOEXAMEN</t>
  </si>
  <si>
    <t>SERVICIO</t>
  </si>
  <si>
    <t>VALOR</t>
  </si>
  <si>
    <t>TOTAL</t>
  </si>
  <si>
    <t>SPA</t>
  </si>
  <si>
    <t>MEDELLIN</t>
  </si>
  <si>
    <t>CARVAJAL</t>
  </si>
  <si>
    <t>RESTREPO</t>
  </si>
  <si>
    <t>LUISA</t>
  </si>
  <si>
    <t>FERNANDA</t>
  </si>
  <si>
    <t>S</t>
  </si>
  <si>
    <t>ASESOR COMERCIAL</t>
  </si>
  <si>
    <t>INGRESO</t>
  </si>
  <si>
    <t>AUDIOMETRIA TAMIZ - MEDELLIN</t>
  </si>
  <si>
    <t>FACE3347</t>
  </si>
  <si>
    <t>CUADRO HEMÁTICO CON RECUENTO DE PLAQUETAS - MEDELLIN</t>
  </si>
  <si>
    <t>EXAMEN MEDICO CON ENFASIS OSTEOMUSCULAR - MEDELLIN</t>
  </si>
  <si>
    <t>GLICEMIA BASAL - MEDELLIN</t>
  </si>
  <si>
    <t>OPTOMETRIA - MEDELLIN</t>
  </si>
  <si>
    <t>EXAMEN MEDICO CON ENFASIS OSTEOMUSCULAR</t>
  </si>
  <si>
    <t>OPTOMETRIA</t>
  </si>
  <si>
    <t>SOCIEDAD PRIVADA DE ALQUILER</t>
  </si>
  <si>
    <t>PEREIRA</t>
  </si>
  <si>
    <t>PEREZ</t>
  </si>
  <si>
    <t>ALEJANDRA</t>
  </si>
  <si>
    <t>AREVALO</t>
  </si>
  <si>
    <t>AUDIOMETRIA TAMIZ - PEREIRA</t>
  </si>
  <si>
    <t>FACE3351</t>
  </si>
  <si>
    <t>CUADRO HEMÁTICO CON RECUENTO DE PLAQUETAS - PEREIRA</t>
  </si>
  <si>
    <t>EXAMEN MEDICO CON ENFASIS OSTEOMUSCULAR  - PEREIRA</t>
  </si>
  <si>
    <t>GLICEMIA BASAL - PEREIRA</t>
  </si>
  <si>
    <t>OPTOMETRIA - PEREIRA</t>
  </si>
  <si>
    <t>PRUEBA DE EMBARAZO</t>
  </si>
  <si>
    <t>GARCIA</t>
  </si>
  <si>
    <t>CANO</t>
  </si>
  <si>
    <t>FRANCISCO</t>
  </si>
  <si>
    <t>LUIS</t>
  </si>
  <si>
    <t>EXAMEN MEDICO ORIENTADO AL RIESGO - MEDELLIN</t>
  </si>
  <si>
    <t>SEROLOGIA - MEDELLIN</t>
  </si>
  <si>
    <t>POLO</t>
  </si>
  <si>
    <t>RAMOS</t>
  </si>
  <si>
    <t xml:space="preserve">ARBEY </t>
  </si>
  <si>
    <t>ENRIQUE</t>
  </si>
  <si>
    <t xml:space="preserve">GUARDA DE SEGURIDAD </t>
  </si>
  <si>
    <t>VELASQUEZ</t>
  </si>
  <si>
    <t>RONZOZEC</t>
  </si>
  <si>
    <t>MATEO</t>
  </si>
  <si>
    <t>BARRANQUILLA</t>
  </si>
  <si>
    <t>CARABALLO</t>
  </si>
  <si>
    <t xml:space="preserve">IVAN </t>
  </si>
  <si>
    <t>AUDIOMETRIA TAMIZ - BARRANQUILLA</t>
  </si>
  <si>
    <t>FACE3350</t>
  </si>
  <si>
    <t>CUADRO HEMÁTICO CON RECUENTO DE PLAQUETAS</t>
  </si>
  <si>
    <t>EXAMEN MEDICO ORIENTADO AL RIESGO - BARRANQUILLA</t>
  </si>
  <si>
    <t>GLICEMIA BASAL - BARRANQUILLA</t>
  </si>
  <si>
    <t>OPTOMETRIA - BARRANQUILLA</t>
  </si>
  <si>
    <t>SEROLOGIA - BARRANQUILLA</t>
  </si>
  <si>
    <t>CARTAGENA</t>
  </si>
  <si>
    <t xml:space="preserve">BUELVAS </t>
  </si>
  <si>
    <t>SALAS</t>
  </si>
  <si>
    <t>EDER</t>
  </si>
  <si>
    <t xml:space="preserve">ASESOR COMERCIAL </t>
  </si>
  <si>
    <t>AUDIOMETRIA TAMIZ - CARTAGENA</t>
  </si>
  <si>
    <t>FACE3348</t>
  </si>
  <si>
    <t xml:space="preserve">PROYMPACT S.AS.					</t>
  </si>
  <si>
    <t>CLAVIJO</t>
  </si>
  <si>
    <t>JULIANA</t>
  </si>
  <si>
    <t xml:space="preserve">AUXILIAR DE SERVICIOS GENERALES			</t>
  </si>
  <si>
    <t>EXAMEN MEDICO ORIENTADO AL RIESGO - PEREIRA</t>
  </si>
  <si>
    <t>FACE3352</t>
  </si>
  <si>
    <t>VISIOMETRIA - PEREIRA</t>
  </si>
  <si>
    <t>BUCARAMANGA</t>
  </si>
  <si>
    <t>AMAURI</t>
  </si>
  <si>
    <t>CERVERA</t>
  </si>
  <si>
    <t xml:space="preserve">BRAYAN </t>
  </si>
  <si>
    <t>AUDIOMETRIA TAMIZ - BUCARAMANGA</t>
  </si>
  <si>
    <t>FACE3349</t>
  </si>
  <si>
    <t>CUADRO HEMÁTICO CON RECUENTO DE PLAQUETAS - BUCARAMANGA</t>
  </si>
  <si>
    <t>GLICEMIA BASAL - BUCARAMANGA</t>
  </si>
  <si>
    <t>HEMOCLASIFICACION - BUCARAMANGA</t>
  </si>
  <si>
    <t>SEROLOGIA - BUCARAMANGA</t>
  </si>
  <si>
    <t>NUMSERVI</t>
  </si>
  <si>
    <t>RODRIGUEZ</t>
  </si>
  <si>
    <t>MIRANDA</t>
  </si>
  <si>
    <t>OLIVIERI</t>
  </si>
  <si>
    <t>SNEIDER</t>
  </si>
  <si>
    <t>ANDRES</t>
  </si>
  <si>
    <t>EXAMEN MEDICO CON ENFASIS OSTEOMUSCULAR  - BARRANQUILLA</t>
  </si>
  <si>
    <t xml:space="preserve">PRADO </t>
  </si>
  <si>
    <t>GENES</t>
  </si>
  <si>
    <t>ESTHER</t>
  </si>
  <si>
    <t xml:space="preserve">MARIA </t>
  </si>
  <si>
    <t>ESCOBAR</t>
  </si>
  <si>
    <t>NARVAEZ</t>
  </si>
  <si>
    <t>CARLOS</t>
  </si>
  <si>
    <t>MANUEL</t>
  </si>
  <si>
    <t>RECEPTOR INMUEBLE</t>
  </si>
  <si>
    <t>OSORIO</t>
  </si>
  <si>
    <t>DIAZ</t>
  </si>
  <si>
    <t xml:space="preserve">DANIELA </t>
  </si>
  <si>
    <t>APRENDIZ AUXILIAR INMOBILIARIO</t>
  </si>
  <si>
    <t>CORDOBA</t>
  </si>
  <si>
    <t xml:space="preserve">GUSTAVO </t>
  </si>
  <si>
    <t>ADOLFO</t>
  </si>
  <si>
    <t>XIMENA</t>
  </si>
  <si>
    <t>SOLER</t>
  </si>
  <si>
    <t>JORGE</t>
  </si>
  <si>
    <t>TABARES</t>
  </si>
  <si>
    <t>SUAREZ</t>
  </si>
  <si>
    <t>TOMAS</t>
  </si>
  <si>
    <t xml:space="preserve">RECEPTOR DE INMUEBLE </t>
  </si>
  <si>
    <t>FACE3353</t>
  </si>
  <si>
    <t>FACE3354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</si>
</sst>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5" formatCode="_-&quot;$&quot;\ * #,##0_-;\-&quot;$&quot;\ * #,##0_-;_-&quot;$&quot;\ 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0" borderId="1" xfId="1" applyNumberFormat="1" applyFont="1" applyFill="1" applyBorder="1"/>
    <xf numFmtId="165" fontId="0" fillId="0" borderId="2" xfId="1" applyNumberFormat="1" applyFont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1" xfId="0" applyFill="1" applyBorder="1"/>
    <xf numFmtId="0" fontId="0" fillId="0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2BB7-4A6D-4B2A-83C0-7341509E62B6}">
  <dimension ref="A1:O43"/>
  <sheetViews>
    <sheetView topLeftCell="A28" workbookViewId="0">
      <selection activeCell="F20" sqref="F20:F25"/>
    </sheetView>
  </sheetViews>
  <sheetFormatPr baseColWidth="10" defaultRowHeight="15" x14ac:dyDescent="0.25"/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>
        <v>2</v>
      </c>
      <c r="B2" s="2" t="s">
        <v>15</v>
      </c>
      <c r="C2" s="3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>
        <v>1039473174</v>
      </c>
      <c r="I2" s="4">
        <v>45345</v>
      </c>
      <c r="J2" s="2" t="s">
        <v>21</v>
      </c>
      <c r="K2" s="2" t="s">
        <v>22</v>
      </c>
      <c r="L2" s="2" t="s">
        <v>23</v>
      </c>
      <c r="M2" s="5" t="s">
        <v>24</v>
      </c>
      <c r="N2" s="6">
        <v>19560</v>
      </c>
      <c r="O2" s="7" t="s">
        <v>25</v>
      </c>
    </row>
    <row r="3" spans="1:15" x14ac:dyDescent="0.25">
      <c r="A3" s="2"/>
      <c r="B3" s="2" t="s">
        <v>15</v>
      </c>
      <c r="C3" s="3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>
        <v>1039473174</v>
      </c>
      <c r="I3" s="4">
        <v>45345</v>
      </c>
      <c r="J3" s="2" t="s">
        <v>21</v>
      </c>
      <c r="K3" s="2" t="s">
        <v>22</v>
      </c>
      <c r="L3" s="2" t="s">
        <v>23</v>
      </c>
      <c r="M3" s="5" t="s">
        <v>26</v>
      </c>
      <c r="N3" s="6">
        <v>22800</v>
      </c>
      <c r="O3" s="7"/>
    </row>
    <row r="4" spans="1:15" x14ac:dyDescent="0.25">
      <c r="A4" s="2"/>
      <c r="B4" s="2" t="s">
        <v>15</v>
      </c>
      <c r="C4" s="3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>
        <v>1039473174</v>
      </c>
      <c r="I4" s="4">
        <v>45345</v>
      </c>
      <c r="J4" s="2" t="s">
        <v>21</v>
      </c>
      <c r="K4" s="2" t="s">
        <v>22</v>
      </c>
      <c r="L4" s="2" t="s">
        <v>23</v>
      </c>
      <c r="M4" s="5" t="s">
        <v>27</v>
      </c>
      <c r="N4" s="6">
        <v>38160</v>
      </c>
      <c r="O4" s="7"/>
    </row>
    <row r="5" spans="1:15" x14ac:dyDescent="0.25">
      <c r="A5" s="2"/>
      <c r="B5" s="2" t="s">
        <v>15</v>
      </c>
      <c r="C5" s="3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>
        <v>1039473174</v>
      </c>
      <c r="I5" s="4">
        <v>45345</v>
      </c>
      <c r="J5" s="2" t="s">
        <v>21</v>
      </c>
      <c r="K5" s="2" t="s">
        <v>22</v>
      </c>
      <c r="L5" s="2" t="s">
        <v>23</v>
      </c>
      <c r="M5" s="5" t="s">
        <v>28</v>
      </c>
      <c r="N5" s="6">
        <v>13320</v>
      </c>
      <c r="O5" s="7"/>
    </row>
    <row r="6" spans="1:15" x14ac:dyDescent="0.25">
      <c r="A6" s="2"/>
      <c r="B6" s="2" t="s">
        <v>15</v>
      </c>
      <c r="C6" s="3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>
        <v>1039473174</v>
      </c>
      <c r="I6" s="4">
        <v>45345</v>
      </c>
      <c r="J6" s="2" t="s">
        <v>21</v>
      </c>
      <c r="K6" s="2" t="s">
        <v>22</v>
      </c>
      <c r="L6" s="2" t="s">
        <v>23</v>
      </c>
      <c r="M6" s="5" t="s">
        <v>29</v>
      </c>
      <c r="N6" s="6">
        <v>27240</v>
      </c>
      <c r="O6" s="7"/>
    </row>
    <row r="7" spans="1:15" x14ac:dyDescent="0.25">
      <c r="A7" s="2">
        <v>8</v>
      </c>
      <c r="B7" s="2" t="s">
        <v>15</v>
      </c>
      <c r="C7" s="8" t="s">
        <v>33</v>
      </c>
      <c r="D7" s="2" t="s">
        <v>34</v>
      </c>
      <c r="E7" s="2"/>
      <c r="F7" s="2" t="s">
        <v>35</v>
      </c>
      <c r="G7" s="2" t="s">
        <v>36</v>
      </c>
      <c r="H7" s="2">
        <v>37339043</v>
      </c>
      <c r="I7" s="4">
        <v>45349</v>
      </c>
      <c r="J7" s="2" t="s">
        <v>21</v>
      </c>
      <c r="K7" s="2" t="s">
        <v>22</v>
      </c>
      <c r="L7" s="2" t="s">
        <v>23</v>
      </c>
      <c r="M7" s="5" t="s">
        <v>37</v>
      </c>
      <c r="N7" s="6">
        <v>25620</v>
      </c>
      <c r="O7" s="7" t="s">
        <v>38</v>
      </c>
    </row>
    <row r="8" spans="1:15" x14ac:dyDescent="0.25">
      <c r="A8" s="2"/>
      <c r="B8" s="2" t="s">
        <v>32</v>
      </c>
      <c r="C8" s="8" t="s">
        <v>33</v>
      </c>
      <c r="D8" s="2" t="s">
        <v>34</v>
      </c>
      <c r="E8" s="2"/>
      <c r="F8" s="2" t="s">
        <v>35</v>
      </c>
      <c r="G8" s="2" t="s">
        <v>36</v>
      </c>
      <c r="H8" s="2">
        <v>37339043</v>
      </c>
      <c r="I8" s="4">
        <v>45349</v>
      </c>
      <c r="J8" s="2" t="s">
        <v>21</v>
      </c>
      <c r="K8" s="2" t="s">
        <v>22</v>
      </c>
      <c r="L8" s="2" t="s">
        <v>23</v>
      </c>
      <c r="M8" s="5" t="s">
        <v>39</v>
      </c>
      <c r="N8" s="6">
        <v>20640</v>
      </c>
      <c r="O8" s="7"/>
    </row>
    <row r="9" spans="1:15" x14ac:dyDescent="0.25">
      <c r="A9" s="2"/>
      <c r="B9" s="2" t="s">
        <v>32</v>
      </c>
      <c r="C9" s="8" t="s">
        <v>33</v>
      </c>
      <c r="D9" s="2" t="s">
        <v>34</v>
      </c>
      <c r="E9" s="2"/>
      <c r="F9" s="2" t="s">
        <v>35</v>
      </c>
      <c r="G9" s="2" t="s">
        <v>36</v>
      </c>
      <c r="H9" s="2">
        <v>37339043</v>
      </c>
      <c r="I9" s="4">
        <v>45349</v>
      </c>
      <c r="J9" s="2" t="s">
        <v>21</v>
      </c>
      <c r="K9" s="2" t="s">
        <v>22</v>
      </c>
      <c r="L9" s="2" t="s">
        <v>23</v>
      </c>
      <c r="M9" s="5" t="s">
        <v>40</v>
      </c>
      <c r="N9" s="6">
        <v>49200</v>
      </c>
      <c r="O9" s="7"/>
    </row>
    <row r="10" spans="1:15" x14ac:dyDescent="0.25">
      <c r="A10" s="2"/>
      <c r="B10" s="2" t="s">
        <v>32</v>
      </c>
      <c r="C10" s="8" t="s">
        <v>33</v>
      </c>
      <c r="D10" s="2" t="s">
        <v>34</v>
      </c>
      <c r="E10" s="2"/>
      <c r="F10" s="2" t="s">
        <v>35</v>
      </c>
      <c r="G10" s="2" t="s">
        <v>36</v>
      </c>
      <c r="H10" s="2">
        <v>37339043</v>
      </c>
      <c r="I10" s="4">
        <v>45349</v>
      </c>
      <c r="J10" s="2" t="s">
        <v>21</v>
      </c>
      <c r="K10" s="2" t="s">
        <v>22</v>
      </c>
      <c r="L10" s="2" t="s">
        <v>23</v>
      </c>
      <c r="M10" s="5" t="s">
        <v>41</v>
      </c>
      <c r="N10" s="6">
        <v>25560</v>
      </c>
      <c r="O10" s="7"/>
    </row>
    <row r="11" spans="1:15" x14ac:dyDescent="0.25">
      <c r="A11" s="2"/>
      <c r="B11" s="2" t="s">
        <v>32</v>
      </c>
      <c r="C11" s="8" t="s">
        <v>33</v>
      </c>
      <c r="D11" s="2" t="s">
        <v>34</v>
      </c>
      <c r="E11" s="2"/>
      <c r="F11" s="2" t="s">
        <v>35</v>
      </c>
      <c r="G11" s="2" t="s">
        <v>36</v>
      </c>
      <c r="H11" s="2">
        <v>37339043</v>
      </c>
      <c r="I11" s="4">
        <v>45349</v>
      </c>
      <c r="J11" s="2" t="s">
        <v>21</v>
      </c>
      <c r="K11" s="2" t="s">
        <v>22</v>
      </c>
      <c r="L11" s="2" t="s">
        <v>23</v>
      </c>
      <c r="M11" s="5" t="s">
        <v>42</v>
      </c>
      <c r="N11" s="6">
        <v>25560</v>
      </c>
      <c r="O11" s="7"/>
    </row>
    <row r="12" spans="1:15" x14ac:dyDescent="0.25">
      <c r="A12" s="2"/>
      <c r="B12" s="2" t="s">
        <v>32</v>
      </c>
      <c r="C12" s="8" t="s">
        <v>33</v>
      </c>
      <c r="D12" s="2" t="s">
        <v>34</v>
      </c>
      <c r="E12" s="2"/>
      <c r="F12" s="2" t="s">
        <v>35</v>
      </c>
      <c r="G12" s="2" t="s">
        <v>36</v>
      </c>
      <c r="H12" s="2">
        <v>37339043</v>
      </c>
      <c r="I12" s="4">
        <v>45349</v>
      </c>
      <c r="J12" s="2" t="s">
        <v>21</v>
      </c>
      <c r="K12" s="2" t="s">
        <v>22</v>
      </c>
      <c r="L12" s="2" t="s">
        <v>23</v>
      </c>
      <c r="M12" s="5" t="s">
        <v>43</v>
      </c>
      <c r="N12" s="9">
        <v>20400</v>
      </c>
      <c r="O12" s="7"/>
    </row>
    <row r="13" spans="1:15" x14ac:dyDescent="0.25">
      <c r="A13" s="2">
        <v>3</v>
      </c>
      <c r="B13" s="2" t="s">
        <v>15</v>
      </c>
      <c r="C13" s="3" t="s">
        <v>16</v>
      </c>
      <c r="D13" s="2" t="s">
        <v>44</v>
      </c>
      <c r="E13" s="2" t="s">
        <v>45</v>
      </c>
      <c r="F13" s="2" t="s">
        <v>46</v>
      </c>
      <c r="G13" s="2" t="s">
        <v>47</v>
      </c>
      <c r="H13" s="2">
        <v>98481460</v>
      </c>
      <c r="I13" s="4">
        <v>45328</v>
      </c>
      <c r="J13" s="2" t="s">
        <v>21</v>
      </c>
      <c r="K13" s="2" t="s">
        <v>22</v>
      </c>
      <c r="L13" s="2" t="s">
        <v>23</v>
      </c>
      <c r="M13" s="5" t="s">
        <v>24</v>
      </c>
      <c r="N13" s="6">
        <v>19560</v>
      </c>
      <c r="O13" s="10" t="s">
        <v>25</v>
      </c>
    </row>
    <row r="14" spans="1:15" x14ac:dyDescent="0.25">
      <c r="A14" s="2"/>
      <c r="B14" s="2" t="s">
        <v>15</v>
      </c>
      <c r="C14" s="3" t="s">
        <v>16</v>
      </c>
      <c r="D14" s="2" t="s">
        <v>44</v>
      </c>
      <c r="E14" s="2" t="s">
        <v>45</v>
      </c>
      <c r="F14" s="2" t="s">
        <v>46</v>
      </c>
      <c r="G14" s="2" t="s">
        <v>47</v>
      </c>
      <c r="H14" s="2">
        <v>98481460</v>
      </c>
      <c r="I14" s="4">
        <v>45328</v>
      </c>
      <c r="J14" s="2" t="s">
        <v>21</v>
      </c>
      <c r="K14" s="2" t="s">
        <v>22</v>
      </c>
      <c r="L14" s="2" t="s">
        <v>23</v>
      </c>
      <c r="M14" s="5" t="s">
        <v>26</v>
      </c>
      <c r="N14" s="6">
        <v>22800</v>
      </c>
      <c r="O14" s="11"/>
    </row>
    <row r="15" spans="1:15" x14ac:dyDescent="0.25">
      <c r="A15" s="2"/>
      <c r="B15" s="2" t="s">
        <v>15</v>
      </c>
      <c r="C15" s="3" t="s">
        <v>16</v>
      </c>
      <c r="D15" s="2" t="s">
        <v>44</v>
      </c>
      <c r="E15" s="2" t="s">
        <v>45</v>
      </c>
      <c r="F15" s="2" t="s">
        <v>46</v>
      </c>
      <c r="G15" s="2" t="s">
        <v>47</v>
      </c>
      <c r="H15" s="2">
        <v>98481460</v>
      </c>
      <c r="I15" s="4">
        <v>45328</v>
      </c>
      <c r="J15" s="2" t="s">
        <v>21</v>
      </c>
      <c r="K15" s="2" t="s">
        <v>22</v>
      </c>
      <c r="L15" s="2" t="s">
        <v>23</v>
      </c>
      <c r="M15" s="5" t="s">
        <v>48</v>
      </c>
      <c r="N15" s="6">
        <v>38160</v>
      </c>
      <c r="O15" s="11"/>
    </row>
    <row r="16" spans="1:15" x14ac:dyDescent="0.25">
      <c r="A16" s="2"/>
      <c r="B16" s="2" t="s">
        <v>15</v>
      </c>
      <c r="C16" s="3" t="s">
        <v>16</v>
      </c>
      <c r="D16" s="2" t="s">
        <v>44</v>
      </c>
      <c r="E16" s="2" t="s">
        <v>45</v>
      </c>
      <c r="F16" s="2" t="s">
        <v>46</v>
      </c>
      <c r="G16" s="2" t="s">
        <v>47</v>
      </c>
      <c r="H16" s="2">
        <v>98481460</v>
      </c>
      <c r="I16" s="4">
        <v>45328</v>
      </c>
      <c r="J16" s="2" t="s">
        <v>21</v>
      </c>
      <c r="K16" s="2" t="s">
        <v>22</v>
      </c>
      <c r="L16" s="2" t="s">
        <v>23</v>
      </c>
      <c r="M16" s="5" t="s">
        <v>28</v>
      </c>
      <c r="N16" s="6">
        <v>13320</v>
      </c>
      <c r="O16" s="11"/>
    </row>
    <row r="17" spans="1:15" x14ac:dyDescent="0.25">
      <c r="A17" s="2"/>
      <c r="B17" s="2" t="s">
        <v>15</v>
      </c>
      <c r="C17" s="3" t="s">
        <v>16</v>
      </c>
      <c r="D17" s="2" t="s">
        <v>44</v>
      </c>
      <c r="E17" s="2" t="s">
        <v>45</v>
      </c>
      <c r="F17" s="2" t="s">
        <v>46</v>
      </c>
      <c r="G17" s="2" t="s">
        <v>47</v>
      </c>
      <c r="H17" s="2">
        <v>98481460</v>
      </c>
      <c r="I17" s="4">
        <v>45328</v>
      </c>
      <c r="J17" s="2" t="s">
        <v>21</v>
      </c>
      <c r="K17" s="2" t="s">
        <v>22</v>
      </c>
      <c r="L17" s="2" t="s">
        <v>23</v>
      </c>
      <c r="M17" s="5" t="s">
        <v>29</v>
      </c>
      <c r="N17" s="6">
        <v>27240</v>
      </c>
      <c r="O17" s="11"/>
    </row>
    <row r="18" spans="1:15" x14ac:dyDescent="0.25">
      <c r="A18" s="2"/>
      <c r="B18" s="2" t="s">
        <v>15</v>
      </c>
      <c r="C18" s="3" t="s">
        <v>16</v>
      </c>
      <c r="D18" s="2" t="s">
        <v>44</v>
      </c>
      <c r="E18" s="2" t="s">
        <v>45</v>
      </c>
      <c r="F18" s="2" t="s">
        <v>46</v>
      </c>
      <c r="G18" s="2" t="s">
        <v>47</v>
      </c>
      <c r="H18" s="2">
        <v>98481460</v>
      </c>
      <c r="I18" s="4">
        <v>45328</v>
      </c>
      <c r="J18" s="2" t="s">
        <v>21</v>
      </c>
      <c r="K18" s="2" t="s">
        <v>22</v>
      </c>
      <c r="L18" s="2" t="s">
        <v>23</v>
      </c>
      <c r="M18" s="5" t="s">
        <v>49</v>
      </c>
      <c r="N18" s="6">
        <v>20400</v>
      </c>
      <c r="O18" s="11"/>
    </row>
    <row r="19" spans="1:15" x14ac:dyDescent="0.25">
      <c r="A19" s="12">
        <v>7</v>
      </c>
      <c r="B19" s="12" t="s">
        <v>15</v>
      </c>
      <c r="C19" s="13" t="s">
        <v>16</v>
      </c>
      <c r="D19" s="12" t="s">
        <v>50</v>
      </c>
      <c r="E19" s="12" t="s">
        <v>51</v>
      </c>
      <c r="F19" s="12" t="s">
        <v>52</v>
      </c>
      <c r="G19" s="12" t="s">
        <v>53</v>
      </c>
      <c r="H19" s="12">
        <v>1066508418</v>
      </c>
      <c r="I19" s="14">
        <v>45327</v>
      </c>
      <c r="J19" s="12" t="s">
        <v>21</v>
      </c>
      <c r="K19" s="12" t="s">
        <v>54</v>
      </c>
      <c r="L19" s="12" t="s">
        <v>23</v>
      </c>
      <c r="M19" s="5" t="s">
        <v>48</v>
      </c>
      <c r="N19" s="6">
        <v>38160</v>
      </c>
      <c r="O19" s="11"/>
    </row>
    <row r="20" spans="1:15" x14ac:dyDescent="0.25">
      <c r="A20" s="2">
        <v>10</v>
      </c>
      <c r="B20" s="2" t="s">
        <v>15</v>
      </c>
      <c r="C20" s="3" t="s">
        <v>16</v>
      </c>
      <c r="D20" s="2" t="s">
        <v>55</v>
      </c>
      <c r="E20" s="2" t="s">
        <v>56</v>
      </c>
      <c r="F20" s="2" t="s">
        <v>57</v>
      </c>
      <c r="G20" s="2"/>
      <c r="H20" s="2">
        <v>1036339327</v>
      </c>
      <c r="I20" s="4">
        <v>45332</v>
      </c>
      <c r="J20" s="2" t="s">
        <v>21</v>
      </c>
      <c r="K20" s="2" t="s">
        <v>22</v>
      </c>
      <c r="L20" s="2" t="s">
        <v>23</v>
      </c>
      <c r="M20" s="5" t="s">
        <v>24</v>
      </c>
      <c r="N20" s="6">
        <v>19560</v>
      </c>
      <c r="O20" s="11"/>
    </row>
    <row r="21" spans="1:15" x14ac:dyDescent="0.25">
      <c r="A21" s="2"/>
      <c r="B21" s="2" t="s">
        <v>15</v>
      </c>
      <c r="C21" s="3" t="s">
        <v>16</v>
      </c>
      <c r="D21" s="2" t="s">
        <v>55</v>
      </c>
      <c r="E21" s="2" t="s">
        <v>56</v>
      </c>
      <c r="F21" s="2" t="s">
        <v>57</v>
      </c>
      <c r="G21" s="2"/>
      <c r="H21" s="2">
        <v>1036339327</v>
      </c>
      <c r="I21" s="4">
        <v>45332</v>
      </c>
      <c r="J21" s="2" t="s">
        <v>21</v>
      </c>
      <c r="K21" s="2" t="s">
        <v>22</v>
      </c>
      <c r="L21" s="2" t="s">
        <v>23</v>
      </c>
      <c r="M21" s="5" t="s">
        <v>26</v>
      </c>
      <c r="N21" s="6">
        <v>22800</v>
      </c>
      <c r="O21" s="11"/>
    </row>
    <row r="22" spans="1:15" x14ac:dyDescent="0.25">
      <c r="A22" s="2"/>
      <c r="B22" s="2" t="s">
        <v>15</v>
      </c>
      <c r="C22" s="3" t="s">
        <v>16</v>
      </c>
      <c r="D22" s="2" t="s">
        <v>55</v>
      </c>
      <c r="E22" s="2" t="s">
        <v>56</v>
      </c>
      <c r="F22" s="2" t="s">
        <v>57</v>
      </c>
      <c r="G22" s="2"/>
      <c r="H22" s="2">
        <v>1036339327</v>
      </c>
      <c r="I22" s="4">
        <v>45332</v>
      </c>
      <c r="J22" s="2" t="s">
        <v>21</v>
      </c>
      <c r="K22" s="2" t="s">
        <v>22</v>
      </c>
      <c r="L22" s="2" t="s">
        <v>23</v>
      </c>
      <c r="M22" s="5" t="s">
        <v>48</v>
      </c>
      <c r="N22" s="6">
        <v>38160</v>
      </c>
      <c r="O22" s="11"/>
    </row>
    <row r="23" spans="1:15" x14ac:dyDescent="0.25">
      <c r="A23" s="2"/>
      <c r="B23" s="2" t="s">
        <v>15</v>
      </c>
      <c r="C23" s="3" t="s">
        <v>16</v>
      </c>
      <c r="D23" s="2" t="s">
        <v>55</v>
      </c>
      <c r="E23" s="2" t="s">
        <v>56</v>
      </c>
      <c r="F23" s="2" t="s">
        <v>57</v>
      </c>
      <c r="G23" s="2"/>
      <c r="H23" s="2">
        <v>1036339327</v>
      </c>
      <c r="I23" s="4">
        <v>45332</v>
      </c>
      <c r="J23" s="2" t="s">
        <v>21</v>
      </c>
      <c r="K23" s="2" t="s">
        <v>22</v>
      </c>
      <c r="L23" s="2" t="s">
        <v>23</v>
      </c>
      <c r="M23" s="5" t="s">
        <v>28</v>
      </c>
      <c r="N23" s="6">
        <v>13320</v>
      </c>
      <c r="O23" s="11"/>
    </row>
    <row r="24" spans="1:15" x14ac:dyDescent="0.25">
      <c r="A24" s="2"/>
      <c r="B24" s="2" t="s">
        <v>15</v>
      </c>
      <c r="C24" s="3" t="s">
        <v>16</v>
      </c>
      <c r="D24" s="2" t="s">
        <v>55</v>
      </c>
      <c r="E24" s="2" t="s">
        <v>56</v>
      </c>
      <c r="F24" s="2" t="s">
        <v>57</v>
      </c>
      <c r="G24" s="2"/>
      <c r="H24" s="2">
        <v>1036339327</v>
      </c>
      <c r="I24" s="4">
        <v>45332</v>
      </c>
      <c r="J24" s="2" t="s">
        <v>21</v>
      </c>
      <c r="K24" s="2" t="s">
        <v>22</v>
      </c>
      <c r="L24" s="2" t="s">
        <v>23</v>
      </c>
      <c r="M24" s="5" t="s">
        <v>29</v>
      </c>
      <c r="N24" s="6">
        <v>27240</v>
      </c>
      <c r="O24" s="11"/>
    </row>
    <row r="25" spans="1:15" x14ac:dyDescent="0.25">
      <c r="A25" s="2"/>
      <c r="B25" s="2" t="s">
        <v>15</v>
      </c>
      <c r="C25" s="3" t="s">
        <v>16</v>
      </c>
      <c r="D25" s="2" t="s">
        <v>55</v>
      </c>
      <c r="E25" s="2" t="s">
        <v>56</v>
      </c>
      <c r="F25" s="2" t="s">
        <v>57</v>
      </c>
      <c r="G25" s="2"/>
      <c r="H25" s="2">
        <v>1036339327</v>
      </c>
      <c r="I25" s="4">
        <v>45332</v>
      </c>
      <c r="J25" s="2" t="s">
        <v>21</v>
      </c>
      <c r="K25" s="2" t="s">
        <v>22</v>
      </c>
      <c r="L25" s="2" t="s">
        <v>23</v>
      </c>
      <c r="M25" s="5" t="s">
        <v>49</v>
      </c>
      <c r="N25" s="6">
        <v>20400</v>
      </c>
      <c r="O25" s="15"/>
    </row>
    <row r="26" spans="1:15" x14ac:dyDescent="0.25">
      <c r="A26" s="2">
        <v>12</v>
      </c>
      <c r="B26" s="2" t="s">
        <v>15</v>
      </c>
      <c r="C26" s="16" t="s">
        <v>58</v>
      </c>
      <c r="D26" s="2" t="s">
        <v>59</v>
      </c>
      <c r="E26" s="2"/>
      <c r="F26" s="2" t="s">
        <v>60</v>
      </c>
      <c r="G26" s="2"/>
      <c r="H26" s="2">
        <v>1143155917</v>
      </c>
      <c r="I26" s="4">
        <v>45328</v>
      </c>
      <c r="J26" s="2" t="s">
        <v>21</v>
      </c>
      <c r="K26" s="2" t="s">
        <v>22</v>
      </c>
      <c r="L26" s="2" t="s">
        <v>23</v>
      </c>
      <c r="M26" s="5" t="s">
        <v>61</v>
      </c>
      <c r="N26" s="6">
        <v>24000</v>
      </c>
      <c r="O26" s="10" t="s">
        <v>62</v>
      </c>
    </row>
    <row r="27" spans="1:15" x14ac:dyDescent="0.25">
      <c r="A27" s="2"/>
      <c r="B27" s="2" t="s">
        <v>15</v>
      </c>
      <c r="C27" s="16" t="s">
        <v>58</v>
      </c>
      <c r="D27" s="2" t="s">
        <v>59</v>
      </c>
      <c r="E27" s="2"/>
      <c r="F27" s="2" t="s">
        <v>60</v>
      </c>
      <c r="G27" s="2"/>
      <c r="H27" s="2">
        <v>1143155917</v>
      </c>
      <c r="I27" s="4">
        <v>45328</v>
      </c>
      <c r="J27" s="2" t="s">
        <v>21</v>
      </c>
      <c r="K27" s="2" t="s">
        <v>22</v>
      </c>
      <c r="L27" s="2" t="s">
        <v>23</v>
      </c>
      <c r="M27" s="5" t="s">
        <v>63</v>
      </c>
      <c r="N27" s="6">
        <v>25800</v>
      </c>
      <c r="O27" s="11"/>
    </row>
    <row r="28" spans="1:15" x14ac:dyDescent="0.25">
      <c r="A28" s="2"/>
      <c r="B28" s="2" t="s">
        <v>15</v>
      </c>
      <c r="C28" s="16" t="s">
        <v>58</v>
      </c>
      <c r="D28" s="2" t="s">
        <v>59</v>
      </c>
      <c r="E28" s="2"/>
      <c r="F28" s="2" t="s">
        <v>60</v>
      </c>
      <c r="G28" s="2"/>
      <c r="H28" s="2">
        <v>1143155917</v>
      </c>
      <c r="I28" s="4">
        <v>45328</v>
      </c>
      <c r="J28" s="2" t="s">
        <v>21</v>
      </c>
      <c r="K28" s="2" t="s">
        <v>22</v>
      </c>
      <c r="L28" s="2" t="s">
        <v>23</v>
      </c>
      <c r="M28" s="5" t="s">
        <v>64</v>
      </c>
      <c r="N28" s="6">
        <v>39480</v>
      </c>
      <c r="O28" s="11"/>
    </row>
    <row r="29" spans="1:15" x14ac:dyDescent="0.25">
      <c r="A29" s="2"/>
      <c r="B29" s="2" t="s">
        <v>15</v>
      </c>
      <c r="C29" s="16" t="s">
        <v>58</v>
      </c>
      <c r="D29" s="2" t="s">
        <v>59</v>
      </c>
      <c r="E29" s="2"/>
      <c r="F29" s="2" t="s">
        <v>60</v>
      </c>
      <c r="G29" s="2"/>
      <c r="H29" s="2">
        <v>1143155917</v>
      </c>
      <c r="I29" s="4">
        <v>45328</v>
      </c>
      <c r="J29" s="2" t="s">
        <v>21</v>
      </c>
      <c r="K29" s="2" t="s">
        <v>22</v>
      </c>
      <c r="L29" s="2" t="s">
        <v>23</v>
      </c>
      <c r="M29" s="5" t="s">
        <v>65</v>
      </c>
      <c r="N29" s="6">
        <v>19680</v>
      </c>
      <c r="O29" s="11"/>
    </row>
    <row r="30" spans="1:15" x14ac:dyDescent="0.25">
      <c r="A30" s="2"/>
      <c r="B30" s="2" t="s">
        <v>15</v>
      </c>
      <c r="C30" s="16" t="s">
        <v>58</v>
      </c>
      <c r="D30" s="2" t="s">
        <v>59</v>
      </c>
      <c r="E30" s="2"/>
      <c r="F30" s="2" t="s">
        <v>60</v>
      </c>
      <c r="G30" s="2"/>
      <c r="H30" s="2">
        <v>1143155917</v>
      </c>
      <c r="I30" s="4">
        <v>45328</v>
      </c>
      <c r="J30" s="2" t="s">
        <v>21</v>
      </c>
      <c r="K30" s="2" t="s">
        <v>22</v>
      </c>
      <c r="L30" s="2" t="s">
        <v>23</v>
      </c>
      <c r="M30" s="5" t="s">
        <v>66</v>
      </c>
      <c r="N30" s="6">
        <v>29160</v>
      </c>
      <c r="O30" s="11"/>
    </row>
    <row r="31" spans="1:15" x14ac:dyDescent="0.25">
      <c r="A31" s="2"/>
      <c r="B31" s="2" t="s">
        <v>15</v>
      </c>
      <c r="C31" s="16" t="s">
        <v>58</v>
      </c>
      <c r="D31" s="2" t="s">
        <v>59</v>
      </c>
      <c r="E31" s="2"/>
      <c r="F31" s="2" t="s">
        <v>60</v>
      </c>
      <c r="G31" s="2"/>
      <c r="H31" s="2">
        <v>1143155917</v>
      </c>
      <c r="I31" s="4">
        <v>45328</v>
      </c>
      <c r="J31" s="2" t="s">
        <v>21</v>
      </c>
      <c r="K31" s="2" t="s">
        <v>22</v>
      </c>
      <c r="L31" s="2" t="s">
        <v>23</v>
      </c>
      <c r="M31" s="5" t="s">
        <v>67</v>
      </c>
      <c r="N31" s="6">
        <v>13800</v>
      </c>
      <c r="O31" s="15"/>
    </row>
    <row r="32" spans="1:15" x14ac:dyDescent="0.25">
      <c r="A32" s="2">
        <v>13</v>
      </c>
      <c r="B32" s="2" t="s">
        <v>15</v>
      </c>
      <c r="C32" s="17" t="s">
        <v>68</v>
      </c>
      <c r="D32" s="2" t="s">
        <v>69</v>
      </c>
      <c r="E32" s="2" t="s">
        <v>70</v>
      </c>
      <c r="F32" s="2" t="s">
        <v>71</v>
      </c>
      <c r="G32" s="2" t="s">
        <v>47</v>
      </c>
      <c r="H32" s="2">
        <v>1128057530</v>
      </c>
      <c r="I32" s="4">
        <v>45324</v>
      </c>
      <c r="J32" s="2" t="s">
        <v>21</v>
      </c>
      <c r="K32" s="2" t="s">
        <v>72</v>
      </c>
      <c r="L32" s="2" t="s">
        <v>23</v>
      </c>
      <c r="M32" s="5" t="s">
        <v>73</v>
      </c>
      <c r="N32" s="6">
        <v>24960</v>
      </c>
      <c r="O32" s="18" t="s">
        <v>74</v>
      </c>
    </row>
    <row r="33" spans="1:15" x14ac:dyDescent="0.25">
      <c r="A33" s="2"/>
      <c r="B33" s="2" t="s">
        <v>15</v>
      </c>
      <c r="C33" s="17" t="s">
        <v>68</v>
      </c>
      <c r="D33" s="2" t="s">
        <v>69</v>
      </c>
      <c r="E33" s="2" t="s">
        <v>70</v>
      </c>
      <c r="F33" s="2" t="s">
        <v>71</v>
      </c>
      <c r="G33" s="2" t="s">
        <v>47</v>
      </c>
      <c r="H33" s="2">
        <v>1128057530</v>
      </c>
      <c r="I33" s="4">
        <v>45324</v>
      </c>
      <c r="J33" s="2" t="s">
        <v>21</v>
      </c>
      <c r="K33" s="2" t="s">
        <v>72</v>
      </c>
      <c r="L33" s="2" t="s">
        <v>23</v>
      </c>
      <c r="M33" s="5" t="s">
        <v>30</v>
      </c>
      <c r="N33" s="6">
        <v>38160</v>
      </c>
      <c r="O33" s="18">
        <v>0</v>
      </c>
    </row>
    <row r="34" spans="1:15" x14ac:dyDescent="0.25">
      <c r="A34" s="2"/>
      <c r="B34" s="2" t="s">
        <v>15</v>
      </c>
      <c r="C34" s="17" t="s">
        <v>68</v>
      </c>
      <c r="D34" s="2" t="s">
        <v>69</v>
      </c>
      <c r="E34" s="2" t="s">
        <v>70</v>
      </c>
      <c r="F34" s="2" t="s">
        <v>71</v>
      </c>
      <c r="G34" s="2" t="s">
        <v>47</v>
      </c>
      <c r="H34" s="2">
        <v>1128057530</v>
      </c>
      <c r="I34" s="4">
        <v>45324</v>
      </c>
      <c r="J34" s="2" t="s">
        <v>21</v>
      </c>
      <c r="K34" s="2" t="s">
        <v>72</v>
      </c>
      <c r="L34" s="2" t="s">
        <v>23</v>
      </c>
      <c r="M34" s="5" t="s">
        <v>31</v>
      </c>
      <c r="N34" s="6">
        <v>29640</v>
      </c>
      <c r="O34" s="18">
        <v>0</v>
      </c>
    </row>
    <row r="35" spans="1:15" x14ac:dyDescent="0.25">
      <c r="A35" s="2">
        <v>14</v>
      </c>
      <c r="B35" s="2" t="s">
        <v>75</v>
      </c>
      <c r="C35" s="19" t="s">
        <v>33</v>
      </c>
      <c r="D35" s="2" t="s">
        <v>76</v>
      </c>
      <c r="E35" s="2" t="s">
        <v>44</v>
      </c>
      <c r="F35" s="2" t="s">
        <v>77</v>
      </c>
      <c r="G35" s="2"/>
      <c r="H35" s="2">
        <v>1088254275</v>
      </c>
      <c r="I35" s="4">
        <v>45336</v>
      </c>
      <c r="J35" s="2" t="s">
        <v>21</v>
      </c>
      <c r="K35" s="2" t="s">
        <v>78</v>
      </c>
      <c r="L35" s="2" t="s">
        <v>23</v>
      </c>
      <c r="M35" s="5" t="s">
        <v>79</v>
      </c>
      <c r="N35" s="6">
        <v>49200</v>
      </c>
      <c r="O35" s="7" t="s">
        <v>80</v>
      </c>
    </row>
    <row r="36" spans="1:15" x14ac:dyDescent="0.25">
      <c r="A36" s="2"/>
      <c r="B36" s="2" t="s">
        <v>75</v>
      </c>
      <c r="C36" s="19" t="s">
        <v>33</v>
      </c>
      <c r="D36" s="2" t="s">
        <v>76</v>
      </c>
      <c r="E36" s="2" t="s">
        <v>44</v>
      </c>
      <c r="F36" s="2" t="s">
        <v>77</v>
      </c>
      <c r="G36" s="2"/>
      <c r="H36" s="2">
        <v>1088254275</v>
      </c>
      <c r="I36" s="4">
        <v>45336</v>
      </c>
      <c r="J36" s="2" t="s">
        <v>21</v>
      </c>
      <c r="K36" s="2" t="s">
        <v>78</v>
      </c>
      <c r="L36" s="2" t="s">
        <v>23</v>
      </c>
      <c r="M36" s="5" t="s">
        <v>81</v>
      </c>
      <c r="N36" s="6">
        <v>20400</v>
      </c>
      <c r="O36" s="7"/>
    </row>
    <row r="37" spans="1:15" x14ac:dyDescent="0.25">
      <c r="A37" s="2">
        <v>16</v>
      </c>
      <c r="B37" s="2" t="s">
        <v>15</v>
      </c>
      <c r="C37" s="20" t="s">
        <v>82</v>
      </c>
      <c r="D37" s="2" t="s">
        <v>83</v>
      </c>
      <c r="E37" s="2" t="s">
        <v>84</v>
      </c>
      <c r="F37" s="2" t="s">
        <v>85</v>
      </c>
      <c r="G37" s="2"/>
      <c r="H37" s="2">
        <v>1005163388</v>
      </c>
      <c r="I37" s="4">
        <v>45329</v>
      </c>
      <c r="J37" s="2" t="s">
        <v>21</v>
      </c>
      <c r="K37" s="2" t="s">
        <v>72</v>
      </c>
      <c r="L37" s="2" t="s">
        <v>23</v>
      </c>
      <c r="M37" s="5" t="s">
        <v>86</v>
      </c>
      <c r="N37" s="6">
        <v>25680</v>
      </c>
      <c r="O37" s="7" t="s">
        <v>87</v>
      </c>
    </row>
    <row r="38" spans="1:15" x14ac:dyDescent="0.25">
      <c r="A38" s="2"/>
      <c r="B38" s="2" t="s">
        <v>15</v>
      </c>
      <c r="C38" s="20" t="s">
        <v>82</v>
      </c>
      <c r="D38" s="2" t="s">
        <v>83</v>
      </c>
      <c r="E38" s="2" t="s">
        <v>84</v>
      </c>
      <c r="F38" s="2" t="s">
        <v>85</v>
      </c>
      <c r="G38" s="2"/>
      <c r="H38" s="2">
        <v>1005163388</v>
      </c>
      <c r="I38" s="4">
        <v>45329</v>
      </c>
      <c r="J38" s="2" t="s">
        <v>21</v>
      </c>
      <c r="K38" s="2" t="s">
        <v>72</v>
      </c>
      <c r="L38" s="2" t="s">
        <v>23</v>
      </c>
      <c r="M38" s="5" t="s">
        <v>88</v>
      </c>
      <c r="N38" s="6">
        <v>29160</v>
      </c>
      <c r="O38" s="7">
        <v>0</v>
      </c>
    </row>
    <row r="39" spans="1:15" x14ac:dyDescent="0.25">
      <c r="A39" s="2"/>
      <c r="B39" s="2" t="s">
        <v>15</v>
      </c>
      <c r="C39" s="20" t="s">
        <v>82</v>
      </c>
      <c r="D39" s="2" t="s">
        <v>83</v>
      </c>
      <c r="E39" s="2" t="s">
        <v>84</v>
      </c>
      <c r="F39" s="2" t="s">
        <v>85</v>
      </c>
      <c r="G39" s="2"/>
      <c r="H39" s="2">
        <v>1005163388</v>
      </c>
      <c r="I39" s="4">
        <v>45329</v>
      </c>
      <c r="J39" s="2" t="s">
        <v>21</v>
      </c>
      <c r="K39" s="2" t="s">
        <v>72</v>
      </c>
      <c r="L39" s="2" t="s">
        <v>23</v>
      </c>
      <c r="M39" s="5" t="s">
        <v>30</v>
      </c>
      <c r="N39" s="6">
        <v>39480</v>
      </c>
      <c r="O39" s="7">
        <v>0</v>
      </c>
    </row>
    <row r="40" spans="1:15" x14ac:dyDescent="0.25">
      <c r="A40" s="2"/>
      <c r="B40" s="2" t="s">
        <v>15</v>
      </c>
      <c r="C40" s="20" t="s">
        <v>82</v>
      </c>
      <c r="D40" s="2" t="s">
        <v>83</v>
      </c>
      <c r="E40" s="2" t="s">
        <v>84</v>
      </c>
      <c r="F40" s="2" t="s">
        <v>85</v>
      </c>
      <c r="G40" s="2"/>
      <c r="H40" s="2">
        <v>1005163388</v>
      </c>
      <c r="I40" s="4">
        <v>45329</v>
      </c>
      <c r="J40" s="2" t="s">
        <v>21</v>
      </c>
      <c r="K40" s="2" t="s">
        <v>72</v>
      </c>
      <c r="L40" s="2" t="s">
        <v>23</v>
      </c>
      <c r="M40" s="5" t="s">
        <v>89</v>
      </c>
      <c r="N40" s="6">
        <v>17160</v>
      </c>
      <c r="O40" s="7">
        <v>0</v>
      </c>
    </row>
    <row r="41" spans="1:15" x14ac:dyDescent="0.25">
      <c r="A41" s="2"/>
      <c r="B41" s="2" t="s">
        <v>15</v>
      </c>
      <c r="C41" s="20" t="s">
        <v>82</v>
      </c>
      <c r="D41" s="2" t="s">
        <v>83</v>
      </c>
      <c r="E41" s="2" t="s">
        <v>84</v>
      </c>
      <c r="F41" s="2" t="s">
        <v>85</v>
      </c>
      <c r="G41" s="2"/>
      <c r="H41" s="2">
        <v>1005163388</v>
      </c>
      <c r="I41" s="4">
        <v>45329</v>
      </c>
      <c r="J41" s="2" t="s">
        <v>21</v>
      </c>
      <c r="K41" s="2" t="s">
        <v>72</v>
      </c>
      <c r="L41" s="2" t="s">
        <v>23</v>
      </c>
      <c r="M41" s="5" t="s">
        <v>90</v>
      </c>
      <c r="N41" s="6">
        <v>15360</v>
      </c>
      <c r="O41" s="7">
        <v>0</v>
      </c>
    </row>
    <row r="42" spans="1:15" x14ac:dyDescent="0.25">
      <c r="A42" s="2"/>
      <c r="B42" s="2" t="s">
        <v>15</v>
      </c>
      <c r="C42" s="20" t="s">
        <v>82</v>
      </c>
      <c r="D42" s="2" t="s">
        <v>83</v>
      </c>
      <c r="E42" s="2" t="s">
        <v>84</v>
      </c>
      <c r="F42" s="2" t="s">
        <v>85</v>
      </c>
      <c r="G42" s="2"/>
      <c r="H42" s="2">
        <v>1005163388</v>
      </c>
      <c r="I42" s="4">
        <v>45329</v>
      </c>
      <c r="J42" s="2" t="s">
        <v>21</v>
      </c>
      <c r="K42" s="2" t="s">
        <v>72</v>
      </c>
      <c r="L42" s="2" t="s">
        <v>23</v>
      </c>
      <c r="M42" s="5" t="s">
        <v>31</v>
      </c>
      <c r="N42" s="6">
        <v>29160</v>
      </c>
      <c r="O42" s="7">
        <v>0</v>
      </c>
    </row>
    <row r="43" spans="1:15" x14ac:dyDescent="0.25">
      <c r="A43" s="2"/>
      <c r="B43" s="2" t="s">
        <v>15</v>
      </c>
      <c r="C43" s="20" t="s">
        <v>82</v>
      </c>
      <c r="D43" s="2" t="s">
        <v>83</v>
      </c>
      <c r="E43" s="2" t="s">
        <v>84</v>
      </c>
      <c r="F43" s="2" t="s">
        <v>85</v>
      </c>
      <c r="G43" s="2"/>
      <c r="H43" s="2">
        <v>1005163388</v>
      </c>
      <c r="I43" s="4">
        <v>45329</v>
      </c>
      <c r="J43" s="2" t="s">
        <v>21</v>
      </c>
      <c r="K43" s="2" t="s">
        <v>72</v>
      </c>
      <c r="L43" s="2" t="s">
        <v>23</v>
      </c>
      <c r="M43" s="5" t="s">
        <v>91</v>
      </c>
      <c r="N43" s="6">
        <v>15360</v>
      </c>
      <c r="O43" s="7">
        <v>0</v>
      </c>
    </row>
  </sheetData>
  <mergeCells count="103">
    <mergeCell ref="J37:J43"/>
    <mergeCell ref="K37:K43"/>
    <mergeCell ref="L37:L43"/>
    <mergeCell ref="O37:O43"/>
    <mergeCell ref="O35:O36"/>
    <mergeCell ref="A37:A43"/>
    <mergeCell ref="B37:B43"/>
    <mergeCell ref="C37:C43"/>
    <mergeCell ref="D37:D43"/>
    <mergeCell ref="E37:E43"/>
    <mergeCell ref="F37:F43"/>
    <mergeCell ref="G37:G43"/>
    <mergeCell ref="H37:H43"/>
    <mergeCell ref="I37:I43"/>
    <mergeCell ref="G35:G36"/>
    <mergeCell ref="H35:H36"/>
    <mergeCell ref="I35:I36"/>
    <mergeCell ref="J35:J36"/>
    <mergeCell ref="K35:K36"/>
    <mergeCell ref="L35:L36"/>
    <mergeCell ref="J32:J34"/>
    <mergeCell ref="K32:K34"/>
    <mergeCell ref="L32:L34"/>
    <mergeCell ref="O32:O34"/>
    <mergeCell ref="A35:A36"/>
    <mergeCell ref="B35:B36"/>
    <mergeCell ref="C35:C36"/>
    <mergeCell ref="D35:D36"/>
    <mergeCell ref="E35:E36"/>
    <mergeCell ref="F35:F36"/>
    <mergeCell ref="O26:O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G26:G31"/>
    <mergeCell ref="H26:H31"/>
    <mergeCell ref="I26:I31"/>
    <mergeCell ref="J26:J31"/>
    <mergeCell ref="K26:K31"/>
    <mergeCell ref="L26:L31"/>
    <mergeCell ref="A26:A31"/>
    <mergeCell ref="B26:B31"/>
    <mergeCell ref="C26:C31"/>
    <mergeCell ref="D26:D31"/>
    <mergeCell ref="E26:E31"/>
    <mergeCell ref="F26:F31"/>
    <mergeCell ref="G20:G25"/>
    <mergeCell ref="H20:H25"/>
    <mergeCell ref="I20:I25"/>
    <mergeCell ref="J20:J25"/>
    <mergeCell ref="K20:K25"/>
    <mergeCell ref="L20:L25"/>
    <mergeCell ref="J13:J18"/>
    <mergeCell ref="K13:K18"/>
    <mergeCell ref="L13:L18"/>
    <mergeCell ref="O13:O25"/>
    <mergeCell ref="A20:A25"/>
    <mergeCell ref="B20:B25"/>
    <mergeCell ref="C20:C25"/>
    <mergeCell ref="D20:D25"/>
    <mergeCell ref="E20:E25"/>
    <mergeCell ref="F20:F25"/>
    <mergeCell ref="O7:O12"/>
    <mergeCell ref="A13:A18"/>
    <mergeCell ref="B13:B18"/>
    <mergeCell ref="C13:C18"/>
    <mergeCell ref="D13:D18"/>
    <mergeCell ref="E13:E18"/>
    <mergeCell ref="F13:F18"/>
    <mergeCell ref="G13:G18"/>
    <mergeCell ref="H13:H18"/>
    <mergeCell ref="I13:I18"/>
    <mergeCell ref="G7:G12"/>
    <mergeCell ref="H7:H12"/>
    <mergeCell ref="I7:I12"/>
    <mergeCell ref="J7:J12"/>
    <mergeCell ref="K7:K12"/>
    <mergeCell ref="L7:L12"/>
    <mergeCell ref="A7:A12"/>
    <mergeCell ref="B7:B12"/>
    <mergeCell ref="C7:C12"/>
    <mergeCell ref="D7:D12"/>
    <mergeCell ref="E7:E12"/>
    <mergeCell ref="F7:F12"/>
    <mergeCell ref="O2:O6"/>
    <mergeCell ref="G2:G6"/>
    <mergeCell ref="H2:H6"/>
    <mergeCell ref="I2:I6"/>
    <mergeCell ref="J2:J6"/>
    <mergeCell ref="K2:K6"/>
    <mergeCell ref="L2:L6"/>
    <mergeCell ref="A2:A6"/>
    <mergeCell ref="B2:B6"/>
    <mergeCell ref="C2:C6"/>
    <mergeCell ref="D2:D6"/>
    <mergeCell ref="E2:E6"/>
    <mergeCell ref="F2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C029-9E32-41C7-9CDF-09A89ACFE617}">
  <dimension ref="A1:P46"/>
  <sheetViews>
    <sheetView tabSelected="1" topLeftCell="A25" workbookViewId="0">
      <selection activeCell="E35" sqref="E35:E40"/>
    </sheetView>
  </sheetViews>
  <sheetFormatPr baseColWidth="10" defaultRowHeight="15" x14ac:dyDescent="0.25"/>
  <cols>
    <col min="13" max="13" width="11.42578125" style="23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1" t="s">
        <v>12</v>
      </c>
      <c r="N1" s="1" t="s">
        <v>13</v>
      </c>
      <c r="O1" s="1" t="s">
        <v>14</v>
      </c>
      <c r="P1" s="1" t="s">
        <v>92</v>
      </c>
    </row>
    <row r="2" spans="1:16" x14ac:dyDescent="0.25">
      <c r="A2" s="2">
        <v>3</v>
      </c>
      <c r="B2" s="2" t="s">
        <v>15</v>
      </c>
      <c r="C2" s="3" t="s">
        <v>58</v>
      </c>
      <c r="D2" s="2" t="s">
        <v>94</v>
      </c>
      <c r="E2" s="2" t="s">
        <v>95</v>
      </c>
      <c r="F2" s="2" t="s">
        <v>96</v>
      </c>
      <c r="G2" s="2" t="s">
        <v>97</v>
      </c>
      <c r="H2" s="2">
        <v>1043142314</v>
      </c>
      <c r="I2" s="4">
        <v>45357</v>
      </c>
      <c r="J2" s="2" t="s">
        <v>21</v>
      </c>
      <c r="K2" s="2" t="s">
        <v>22</v>
      </c>
      <c r="L2" s="2" t="s">
        <v>23</v>
      </c>
      <c r="M2" s="5" t="s">
        <v>61</v>
      </c>
      <c r="N2" s="6">
        <v>24000</v>
      </c>
      <c r="O2" s="7">
        <f>SUM(N2:N7)</f>
        <v>151920</v>
      </c>
      <c r="P2" s="18" t="s">
        <v>122</v>
      </c>
    </row>
    <row r="3" spans="1:16" x14ac:dyDescent="0.25">
      <c r="A3" s="2"/>
      <c r="B3" s="2" t="s">
        <v>15</v>
      </c>
      <c r="C3" s="3" t="s">
        <v>58</v>
      </c>
      <c r="D3" s="2" t="s">
        <v>94</v>
      </c>
      <c r="E3" s="2" t="s">
        <v>95</v>
      </c>
      <c r="F3" s="2" t="s">
        <v>96</v>
      </c>
      <c r="G3" s="2" t="s">
        <v>97</v>
      </c>
      <c r="H3" s="2">
        <v>1043142314</v>
      </c>
      <c r="I3" s="4">
        <v>45357</v>
      </c>
      <c r="J3" s="2" t="s">
        <v>21</v>
      </c>
      <c r="K3" s="2" t="s">
        <v>22</v>
      </c>
      <c r="L3" s="2" t="s">
        <v>23</v>
      </c>
      <c r="M3" s="5" t="s">
        <v>63</v>
      </c>
      <c r="N3" s="6">
        <v>25800</v>
      </c>
      <c r="O3" s="7">
        <v>0</v>
      </c>
      <c r="P3" s="18"/>
    </row>
    <row r="4" spans="1:16" x14ac:dyDescent="0.25">
      <c r="A4" s="2"/>
      <c r="B4" s="2" t="s">
        <v>15</v>
      </c>
      <c r="C4" s="3" t="s">
        <v>58</v>
      </c>
      <c r="D4" s="2" t="s">
        <v>94</v>
      </c>
      <c r="E4" s="2" t="s">
        <v>95</v>
      </c>
      <c r="F4" s="2" t="s">
        <v>96</v>
      </c>
      <c r="G4" s="2" t="s">
        <v>97</v>
      </c>
      <c r="H4" s="2">
        <v>1043142314</v>
      </c>
      <c r="I4" s="4">
        <v>45357</v>
      </c>
      <c r="J4" s="2" t="s">
        <v>21</v>
      </c>
      <c r="K4" s="2" t="s">
        <v>22</v>
      </c>
      <c r="L4" s="2" t="s">
        <v>23</v>
      </c>
      <c r="M4" s="5" t="s">
        <v>98</v>
      </c>
      <c r="N4" s="6">
        <v>39480</v>
      </c>
      <c r="O4" s="7">
        <v>0</v>
      </c>
      <c r="P4" s="18"/>
    </row>
    <row r="5" spans="1:16" x14ac:dyDescent="0.25">
      <c r="A5" s="2"/>
      <c r="B5" s="2" t="s">
        <v>15</v>
      </c>
      <c r="C5" s="3" t="s">
        <v>58</v>
      </c>
      <c r="D5" s="2" t="s">
        <v>94</v>
      </c>
      <c r="E5" s="2" t="s">
        <v>95</v>
      </c>
      <c r="F5" s="2" t="s">
        <v>96</v>
      </c>
      <c r="G5" s="2" t="s">
        <v>97</v>
      </c>
      <c r="H5" s="2">
        <v>1043142314</v>
      </c>
      <c r="I5" s="4">
        <v>45357</v>
      </c>
      <c r="J5" s="2" t="s">
        <v>21</v>
      </c>
      <c r="K5" s="2" t="s">
        <v>22</v>
      </c>
      <c r="L5" s="2" t="s">
        <v>23</v>
      </c>
      <c r="M5" s="5" t="s">
        <v>65</v>
      </c>
      <c r="N5" s="6">
        <v>19680</v>
      </c>
      <c r="O5" s="7">
        <v>0</v>
      </c>
      <c r="P5" s="18"/>
    </row>
    <row r="6" spans="1:16" x14ac:dyDescent="0.25">
      <c r="A6" s="2"/>
      <c r="B6" s="2" t="s">
        <v>15</v>
      </c>
      <c r="C6" s="3" t="s">
        <v>58</v>
      </c>
      <c r="D6" s="2" t="s">
        <v>94</v>
      </c>
      <c r="E6" s="2" t="s">
        <v>95</v>
      </c>
      <c r="F6" s="2" t="s">
        <v>96</v>
      </c>
      <c r="G6" s="2" t="s">
        <v>97</v>
      </c>
      <c r="H6" s="2">
        <v>1043142314</v>
      </c>
      <c r="I6" s="4">
        <v>45357</v>
      </c>
      <c r="J6" s="2" t="s">
        <v>21</v>
      </c>
      <c r="K6" s="2" t="s">
        <v>22</v>
      </c>
      <c r="L6" s="2" t="s">
        <v>23</v>
      </c>
      <c r="M6" s="5" t="s">
        <v>66</v>
      </c>
      <c r="N6" s="6">
        <v>29160</v>
      </c>
      <c r="O6" s="7">
        <v>0</v>
      </c>
      <c r="P6" s="18"/>
    </row>
    <row r="7" spans="1:16" x14ac:dyDescent="0.25">
      <c r="A7" s="2"/>
      <c r="B7" s="2" t="s">
        <v>15</v>
      </c>
      <c r="C7" s="3" t="s">
        <v>58</v>
      </c>
      <c r="D7" s="2" t="s">
        <v>94</v>
      </c>
      <c r="E7" s="2" t="s">
        <v>95</v>
      </c>
      <c r="F7" s="2" t="s">
        <v>96</v>
      </c>
      <c r="G7" s="2" t="s">
        <v>97</v>
      </c>
      <c r="H7" s="2">
        <v>1043142314</v>
      </c>
      <c r="I7" s="4">
        <v>45357</v>
      </c>
      <c r="J7" s="2" t="s">
        <v>21</v>
      </c>
      <c r="K7" s="2" t="s">
        <v>22</v>
      </c>
      <c r="L7" s="2" t="s">
        <v>23</v>
      </c>
      <c r="M7" s="5" t="s">
        <v>67</v>
      </c>
      <c r="N7" s="6">
        <v>13800</v>
      </c>
      <c r="O7" s="7">
        <v>0</v>
      </c>
      <c r="P7" s="18"/>
    </row>
    <row r="8" spans="1:16" x14ac:dyDescent="0.25">
      <c r="A8" s="2">
        <v>4</v>
      </c>
      <c r="B8" s="2" t="s">
        <v>15</v>
      </c>
      <c r="C8" s="3" t="s">
        <v>58</v>
      </c>
      <c r="D8" s="2" t="s">
        <v>99</v>
      </c>
      <c r="E8" s="2" t="s">
        <v>100</v>
      </c>
      <c r="F8" s="2" t="s">
        <v>101</v>
      </c>
      <c r="G8" s="2" t="s">
        <v>102</v>
      </c>
      <c r="H8" s="2">
        <v>1046697230</v>
      </c>
      <c r="I8" s="4">
        <v>45357</v>
      </c>
      <c r="J8" s="2" t="s">
        <v>21</v>
      </c>
      <c r="K8" s="2" t="s">
        <v>72</v>
      </c>
      <c r="L8" s="2" t="s">
        <v>23</v>
      </c>
      <c r="M8" s="5" t="s">
        <v>61</v>
      </c>
      <c r="N8" s="6">
        <v>24000</v>
      </c>
      <c r="O8" s="7">
        <f>SUM(N8:N12)</f>
        <v>138120</v>
      </c>
      <c r="P8" s="18"/>
    </row>
    <row r="9" spans="1:16" x14ac:dyDescent="0.25">
      <c r="A9" s="2"/>
      <c r="B9" s="2" t="s">
        <v>15</v>
      </c>
      <c r="C9" s="3" t="s">
        <v>58</v>
      </c>
      <c r="D9" s="2" t="s">
        <v>99</v>
      </c>
      <c r="E9" s="2" t="s">
        <v>100</v>
      </c>
      <c r="F9" s="2" t="s">
        <v>101</v>
      </c>
      <c r="G9" s="2" t="s">
        <v>102</v>
      </c>
      <c r="H9" s="2">
        <v>1046697230</v>
      </c>
      <c r="I9" s="4">
        <v>45357</v>
      </c>
      <c r="J9" s="2" t="s">
        <v>21</v>
      </c>
      <c r="K9" s="2" t="s">
        <v>72</v>
      </c>
      <c r="L9" s="2" t="s">
        <v>23</v>
      </c>
      <c r="M9" s="5" t="s">
        <v>63</v>
      </c>
      <c r="N9" s="6">
        <v>25800</v>
      </c>
      <c r="O9" s="7">
        <v>0</v>
      </c>
      <c r="P9" s="18"/>
    </row>
    <row r="10" spans="1:16" x14ac:dyDescent="0.25">
      <c r="A10" s="2"/>
      <c r="B10" s="2" t="s">
        <v>15</v>
      </c>
      <c r="C10" s="3" t="s">
        <v>58</v>
      </c>
      <c r="D10" s="2" t="s">
        <v>99</v>
      </c>
      <c r="E10" s="2" t="s">
        <v>100</v>
      </c>
      <c r="F10" s="2" t="s">
        <v>101</v>
      </c>
      <c r="G10" s="2" t="s">
        <v>102</v>
      </c>
      <c r="H10" s="2">
        <v>1046697230</v>
      </c>
      <c r="I10" s="4">
        <v>45357</v>
      </c>
      <c r="J10" s="2" t="s">
        <v>21</v>
      </c>
      <c r="K10" s="2" t="s">
        <v>72</v>
      </c>
      <c r="L10" s="2" t="s">
        <v>23</v>
      </c>
      <c r="M10" s="5" t="s">
        <v>98</v>
      </c>
      <c r="N10" s="6">
        <v>39480</v>
      </c>
      <c r="O10" s="7">
        <v>0</v>
      </c>
      <c r="P10" s="18"/>
    </row>
    <row r="11" spans="1:16" x14ac:dyDescent="0.25">
      <c r="A11" s="2"/>
      <c r="B11" s="2" t="s">
        <v>15</v>
      </c>
      <c r="C11" s="3" t="s">
        <v>58</v>
      </c>
      <c r="D11" s="2" t="s">
        <v>99</v>
      </c>
      <c r="E11" s="2" t="s">
        <v>100</v>
      </c>
      <c r="F11" s="2" t="s">
        <v>101</v>
      </c>
      <c r="G11" s="2" t="s">
        <v>102</v>
      </c>
      <c r="H11" s="2">
        <v>1046697230</v>
      </c>
      <c r="I11" s="4">
        <v>45357</v>
      </c>
      <c r="J11" s="2" t="s">
        <v>21</v>
      </c>
      <c r="K11" s="2" t="s">
        <v>72</v>
      </c>
      <c r="L11" s="2" t="s">
        <v>23</v>
      </c>
      <c r="M11" s="5" t="s">
        <v>65</v>
      </c>
      <c r="N11" s="6">
        <v>19680</v>
      </c>
      <c r="O11" s="7">
        <v>0</v>
      </c>
      <c r="P11" s="18"/>
    </row>
    <row r="12" spans="1:16" x14ac:dyDescent="0.25">
      <c r="A12" s="2"/>
      <c r="B12" s="2" t="s">
        <v>15</v>
      </c>
      <c r="C12" s="3" t="s">
        <v>58</v>
      </c>
      <c r="D12" s="2" t="s">
        <v>99</v>
      </c>
      <c r="E12" s="2" t="s">
        <v>100</v>
      </c>
      <c r="F12" s="2" t="s">
        <v>101</v>
      </c>
      <c r="G12" s="2" t="s">
        <v>102</v>
      </c>
      <c r="H12" s="2">
        <v>1046697230</v>
      </c>
      <c r="I12" s="4">
        <v>45357</v>
      </c>
      <c r="J12" s="2" t="s">
        <v>21</v>
      </c>
      <c r="K12" s="2" t="s">
        <v>72</v>
      </c>
      <c r="L12" s="2" t="s">
        <v>23</v>
      </c>
      <c r="M12" s="5" t="s">
        <v>66</v>
      </c>
      <c r="N12" s="6">
        <v>29160</v>
      </c>
      <c r="O12" s="7">
        <v>0</v>
      </c>
      <c r="P12" s="18"/>
    </row>
    <row r="13" spans="1:16" x14ac:dyDescent="0.25">
      <c r="A13" s="2">
        <v>1</v>
      </c>
      <c r="B13" s="2" t="s">
        <v>15</v>
      </c>
      <c r="C13" s="20" t="s">
        <v>16</v>
      </c>
      <c r="D13" s="2" t="s">
        <v>103</v>
      </c>
      <c r="E13" s="2" t="s">
        <v>104</v>
      </c>
      <c r="F13" s="2" t="s">
        <v>105</v>
      </c>
      <c r="G13" s="2" t="s">
        <v>106</v>
      </c>
      <c r="H13" s="2">
        <v>1003399186</v>
      </c>
      <c r="I13" s="4">
        <v>45373</v>
      </c>
      <c r="J13" s="2" t="s">
        <v>21</v>
      </c>
      <c r="K13" s="2" t="s">
        <v>107</v>
      </c>
      <c r="L13" s="2" t="s">
        <v>23</v>
      </c>
      <c r="M13" s="22" t="s">
        <v>24</v>
      </c>
      <c r="N13" s="6">
        <v>19560</v>
      </c>
      <c r="O13" s="10">
        <f>SUM(N13:N18)</f>
        <v>141480</v>
      </c>
      <c r="P13" s="18" t="s">
        <v>123</v>
      </c>
    </row>
    <row r="14" spans="1:16" x14ac:dyDescent="0.25">
      <c r="A14" s="2"/>
      <c r="B14" s="2" t="s">
        <v>15</v>
      </c>
      <c r="C14" s="20" t="s">
        <v>16</v>
      </c>
      <c r="D14" s="2" t="s">
        <v>103</v>
      </c>
      <c r="E14" s="2" t="s">
        <v>104</v>
      </c>
      <c r="F14" s="2" t="s">
        <v>105</v>
      </c>
      <c r="G14" s="2" t="s">
        <v>106</v>
      </c>
      <c r="H14" s="2">
        <v>1003399186</v>
      </c>
      <c r="I14" s="4">
        <v>45373</v>
      </c>
      <c r="J14" s="2" t="s">
        <v>21</v>
      </c>
      <c r="K14" s="2" t="s">
        <v>107</v>
      </c>
      <c r="L14" s="2" t="s">
        <v>23</v>
      </c>
      <c r="M14" s="22" t="s">
        <v>26</v>
      </c>
      <c r="N14" s="6">
        <v>22800</v>
      </c>
      <c r="O14" s="11"/>
      <c r="P14" s="18"/>
    </row>
    <row r="15" spans="1:16" x14ac:dyDescent="0.25">
      <c r="A15" s="2"/>
      <c r="B15" s="2" t="s">
        <v>15</v>
      </c>
      <c r="C15" s="20" t="s">
        <v>16</v>
      </c>
      <c r="D15" s="2" t="s">
        <v>103</v>
      </c>
      <c r="E15" s="2" t="s">
        <v>104</v>
      </c>
      <c r="F15" s="2" t="s">
        <v>105</v>
      </c>
      <c r="G15" s="2" t="s">
        <v>106</v>
      </c>
      <c r="H15" s="2">
        <v>1003399186</v>
      </c>
      <c r="I15" s="4">
        <v>45373</v>
      </c>
      <c r="J15" s="2" t="s">
        <v>21</v>
      </c>
      <c r="K15" s="2" t="s">
        <v>107</v>
      </c>
      <c r="L15" s="2" t="s">
        <v>23</v>
      </c>
      <c r="M15" s="22" t="s">
        <v>27</v>
      </c>
      <c r="N15" s="6">
        <v>38160</v>
      </c>
      <c r="O15" s="11"/>
      <c r="P15" s="18"/>
    </row>
    <row r="16" spans="1:16" x14ac:dyDescent="0.25">
      <c r="A16" s="2"/>
      <c r="B16" s="2" t="s">
        <v>15</v>
      </c>
      <c r="C16" s="20" t="s">
        <v>16</v>
      </c>
      <c r="D16" s="2" t="s">
        <v>103</v>
      </c>
      <c r="E16" s="2" t="s">
        <v>104</v>
      </c>
      <c r="F16" s="2" t="s">
        <v>105</v>
      </c>
      <c r="G16" s="2" t="s">
        <v>106</v>
      </c>
      <c r="H16" s="2">
        <v>1003399186</v>
      </c>
      <c r="I16" s="4">
        <v>45373</v>
      </c>
      <c r="J16" s="2" t="s">
        <v>21</v>
      </c>
      <c r="K16" s="2" t="s">
        <v>107</v>
      </c>
      <c r="L16" s="2" t="s">
        <v>23</v>
      </c>
      <c r="M16" s="22" t="s">
        <v>28</v>
      </c>
      <c r="N16" s="6">
        <v>13320</v>
      </c>
      <c r="O16" s="11"/>
      <c r="P16" s="18"/>
    </row>
    <row r="17" spans="1:16" x14ac:dyDescent="0.25">
      <c r="A17" s="2"/>
      <c r="B17" s="2" t="s">
        <v>15</v>
      </c>
      <c r="C17" s="20" t="s">
        <v>16</v>
      </c>
      <c r="D17" s="2" t="s">
        <v>103</v>
      </c>
      <c r="E17" s="2" t="s">
        <v>104</v>
      </c>
      <c r="F17" s="2" t="s">
        <v>105</v>
      </c>
      <c r="G17" s="2" t="s">
        <v>106</v>
      </c>
      <c r="H17" s="2">
        <v>1003399186</v>
      </c>
      <c r="I17" s="4">
        <v>45373</v>
      </c>
      <c r="J17" s="2" t="s">
        <v>21</v>
      </c>
      <c r="K17" s="2" t="s">
        <v>107</v>
      </c>
      <c r="L17" s="2" t="s">
        <v>23</v>
      </c>
      <c r="M17" s="22" t="s">
        <v>29</v>
      </c>
      <c r="N17" s="6">
        <v>27240</v>
      </c>
      <c r="O17" s="11"/>
      <c r="P17" s="18"/>
    </row>
    <row r="18" spans="1:16" x14ac:dyDescent="0.25">
      <c r="A18" s="2"/>
      <c r="B18" s="2" t="s">
        <v>15</v>
      </c>
      <c r="C18" s="20" t="s">
        <v>16</v>
      </c>
      <c r="D18" s="2" t="s">
        <v>103</v>
      </c>
      <c r="E18" s="2" t="s">
        <v>104</v>
      </c>
      <c r="F18" s="2" t="s">
        <v>105</v>
      </c>
      <c r="G18" s="2" t="s">
        <v>106</v>
      </c>
      <c r="H18" s="2">
        <v>1003399186</v>
      </c>
      <c r="I18" s="4">
        <v>45373</v>
      </c>
      <c r="J18" s="2" t="s">
        <v>21</v>
      </c>
      <c r="K18" s="2" t="s">
        <v>107</v>
      </c>
      <c r="L18" s="2" t="s">
        <v>23</v>
      </c>
      <c r="M18" s="22" t="s">
        <v>49</v>
      </c>
      <c r="N18" s="6">
        <v>20400</v>
      </c>
      <c r="O18" s="15"/>
      <c r="P18" s="18"/>
    </row>
    <row r="19" spans="1:16" x14ac:dyDescent="0.25">
      <c r="A19" s="2">
        <v>2</v>
      </c>
      <c r="B19" s="2" t="s">
        <v>15</v>
      </c>
      <c r="C19" s="20" t="s">
        <v>16</v>
      </c>
      <c r="D19" s="2" t="s">
        <v>108</v>
      </c>
      <c r="E19" s="2" t="s">
        <v>109</v>
      </c>
      <c r="F19" s="2" t="s">
        <v>110</v>
      </c>
      <c r="G19" s="2"/>
      <c r="H19" s="2">
        <v>1001540156</v>
      </c>
      <c r="I19" s="4">
        <v>45378</v>
      </c>
      <c r="J19" s="2" t="s">
        <v>21</v>
      </c>
      <c r="K19" s="2" t="s">
        <v>111</v>
      </c>
      <c r="L19" s="2" t="s">
        <v>23</v>
      </c>
      <c r="M19" s="22" t="s">
        <v>24</v>
      </c>
      <c r="N19" s="6">
        <v>19560</v>
      </c>
      <c r="O19" s="7">
        <f>SUM(N19:N23)</f>
        <v>121080</v>
      </c>
      <c r="P19" s="18"/>
    </row>
    <row r="20" spans="1:16" x14ac:dyDescent="0.25">
      <c r="A20" s="2"/>
      <c r="B20" s="2" t="s">
        <v>15</v>
      </c>
      <c r="C20" s="20" t="s">
        <v>16</v>
      </c>
      <c r="D20" s="2" t="s">
        <v>108</v>
      </c>
      <c r="E20" s="2" t="s">
        <v>109</v>
      </c>
      <c r="F20" s="2" t="s">
        <v>110</v>
      </c>
      <c r="G20" s="2"/>
      <c r="H20" s="2">
        <v>1001540156</v>
      </c>
      <c r="I20" s="4">
        <v>45378</v>
      </c>
      <c r="J20" s="2" t="s">
        <v>21</v>
      </c>
      <c r="K20" s="2" t="s">
        <v>111</v>
      </c>
      <c r="L20" s="2" t="s">
        <v>23</v>
      </c>
      <c r="M20" s="22" t="s">
        <v>26</v>
      </c>
      <c r="N20" s="6">
        <v>22800</v>
      </c>
      <c r="O20" s="7">
        <v>0</v>
      </c>
      <c r="P20" s="18"/>
    </row>
    <row r="21" spans="1:16" x14ac:dyDescent="0.25">
      <c r="A21" s="2"/>
      <c r="B21" s="2" t="s">
        <v>15</v>
      </c>
      <c r="C21" s="20" t="s">
        <v>16</v>
      </c>
      <c r="D21" s="2" t="s">
        <v>108</v>
      </c>
      <c r="E21" s="2" t="s">
        <v>109</v>
      </c>
      <c r="F21" s="2" t="s">
        <v>110</v>
      </c>
      <c r="G21" s="2"/>
      <c r="H21" s="2">
        <v>1001540156</v>
      </c>
      <c r="I21" s="4">
        <v>45378</v>
      </c>
      <c r="J21" s="2" t="s">
        <v>21</v>
      </c>
      <c r="K21" s="2" t="s">
        <v>111</v>
      </c>
      <c r="L21" s="2" t="s">
        <v>23</v>
      </c>
      <c r="M21" s="22" t="s">
        <v>27</v>
      </c>
      <c r="N21" s="6">
        <v>38160</v>
      </c>
      <c r="O21" s="7">
        <v>0</v>
      </c>
      <c r="P21" s="18"/>
    </row>
    <row r="22" spans="1:16" x14ac:dyDescent="0.25">
      <c r="A22" s="2"/>
      <c r="B22" s="2" t="s">
        <v>15</v>
      </c>
      <c r="C22" s="20" t="s">
        <v>16</v>
      </c>
      <c r="D22" s="2" t="s">
        <v>108</v>
      </c>
      <c r="E22" s="2" t="s">
        <v>109</v>
      </c>
      <c r="F22" s="2" t="s">
        <v>110</v>
      </c>
      <c r="G22" s="2"/>
      <c r="H22" s="2">
        <v>1001540156</v>
      </c>
      <c r="I22" s="4">
        <v>45378</v>
      </c>
      <c r="J22" s="2" t="s">
        <v>21</v>
      </c>
      <c r="K22" s="2" t="s">
        <v>111</v>
      </c>
      <c r="L22" s="2" t="s">
        <v>23</v>
      </c>
      <c r="M22" s="22" t="s">
        <v>28</v>
      </c>
      <c r="N22" s="6">
        <v>13320</v>
      </c>
      <c r="O22" s="7">
        <v>0</v>
      </c>
      <c r="P22" s="18"/>
    </row>
    <row r="23" spans="1:16" x14ac:dyDescent="0.25">
      <c r="A23" s="2"/>
      <c r="B23" s="2" t="s">
        <v>15</v>
      </c>
      <c r="C23" s="20" t="s">
        <v>16</v>
      </c>
      <c r="D23" s="2" t="s">
        <v>108</v>
      </c>
      <c r="E23" s="2" t="s">
        <v>109</v>
      </c>
      <c r="F23" s="2" t="s">
        <v>110</v>
      </c>
      <c r="G23" s="2"/>
      <c r="H23" s="2">
        <v>1001540156</v>
      </c>
      <c r="I23" s="4">
        <v>45378</v>
      </c>
      <c r="J23" s="2" t="s">
        <v>21</v>
      </c>
      <c r="K23" s="2" t="s">
        <v>111</v>
      </c>
      <c r="L23" s="2" t="s">
        <v>23</v>
      </c>
      <c r="M23" s="22" t="s">
        <v>29</v>
      </c>
      <c r="N23" s="6">
        <v>27240</v>
      </c>
      <c r="O23" s="7">
        <v>0</v>
      </c>
      <c r="P23" s="18"/>
    </row>
    <row r="24" spans="1:16" x14ac:dyDescent="0.25">
      <c r="A24" s="2">
        <v>3</v>
      </c>
      <c r="B24" s="2" t="s">
        <v>15</v>
      </c>
      <c r="C24" s="20" t="s">
        <v>16</v>
      </c>
      <c r="D24" s="2" t="s">
        <v>18</v>
      </c>
      <c r="E24" s="2" t="s">
        <v>112</v>
      </c>
      <c r="F24" s="2" t="s">
        <v>113</v>
      </c>
      <c r="G24" s="2" t="s">
        <v>114</v>
      </c>
      <c r="H24" s="2">
        <v>98558454</v>
      </c>
      <c r="I24" s="4">
        <v>45372</v>
      </c>
      <c r="J24" s="2" t="s">
        <v>21</v>
      </c>
      <c r="K24" s="2" t="s">
        <v>22</v>
      </c>
      <c r="L24" s="2" t="s">
        <v>23</v>
      </c>
      <c r="M24" s="22" t="s">
        <v>24</v>
      </c>
      <c r="N24" s="6">
        <v>19560</v>
      </c>
      <c r="O24" s="10">
        <f>SUM(N24:N29)</f>
        <v>141480</v>
      </c>
      <c r="P24" s="18"/>
    </row>
    <row r="25" spans="1:16" x14ac:dyDescent="0.25">
      <c r="A25" s="2"/>
      <c r="B25" s="2" t="s">
        <v>15</v>
      </c>
      <c r="C25" s="20" t="s">
        <v>16</v>
      </c>
      <c r="D25" s="2" t="s">
        <v>18</v>
      </c>
      <c r="E25" s="2" t="s">
        <v>112</v>
      </c>
      <c r="F25" s="2" t="s">
        <v>113</v>
      </c>
      <c r="G25" s="2" t="s">
        <v>114</v>
      </c>
      <c r="H25" s="2">
        <v>98558454</v>
      </c>
      <c r="I25" s="4">
        <v>45372</v>
      </c>
      <c r="J25" s="2" t="s">
        <v>21</v>
      </c>
      <c r="K25" s="2" t="s">
        <v>22</v>
      </c>
      <c r="L25" s="2" t="s">
        <v>23</v>
      </c>
      <c r="M25" s="22" t="s">
        <v>26</v>
      </c>
      <c r="N25" s="6">
        <v>22800</v>
      </c>
      <c r="O25" s="11"/>
      <c r="P25" s="18"/>
    </row>
    <row r="26" spans="1:16" x14ac:dyDescent="0.25">
      <c r="A26" s="2"/>
      <c r="B26" s="2" t="s">
        <v>15</v>
      </c>
      <c r="C26" s="20" t="s">
        <v>16</v>
      </c>
      <c r="D26" s="2" t="s">
        <v>18</v>
      </c>
      <c r="E26" s="2" t="s">
        <v>112</v>
      </c>
      <c r="F26" s="2" t="s">
        <v>113</v>
      </c>
      <c r="G26" s="2" t="s">
        <v>114</v>
      </c>
      <c r="H26" s="2">
        <v>98558454</v>
      </c>
      <c r="I26" s="4">
        <v>45372</v>
      </c>
      <c r="J26" s="2" t="s">
        <v>21</v>
      </c>
      <c r="K26" s="2" t="s">
        <v>22</v>
      </c>
      <c r="L26" s="2" t="s">
        <v>23</v>
      </c>
      <c r="M26" s="22" t="s">
        <v>27</v>
      </c>
      <c r="N26" s="6">
        <v>38160</v>
      </c>
      <c r="O26" s="11"/>
      <c r="P26" s="18"/>
    </row>
    <row r="27" spans="1:16" x14ac:dyDescent="0.25">
      <c r="A27" s="2"/>
      <c r="B27" s="2" t="s">
        <v>15</v>
      </c>
      <c r="C27" s="20" t="s">
        <v>16</v>
      </c>
      <c r="D27" s="2" t="s">
        <v>18</v>
      </c>
      <c r="E27" s="2" t="s">
        <v>112</v>
      </c>
      <c r="F27" s="2" t="s">
        <v>113</v>
      </c>
      <c r="G27" s="2" t="s">
        <v>114</v>
      </c>
      <c r="H27" s="2">
        <v>98558454</v>
      </c>
      <c r="I27" s="4">
        <v>45372</v>
      </c>
      <c r="J27" s="2" t="s">
        <v>21</v>
      </c>
      <c r="K27" s="2" t="s">
        <v>22</v>
      </c>
      <c r="L27" s="2" t="s">
        <v>23</v>
      </c>
      <c r="M27" s="22" t="s">
        <v>28</v>
      </c>
      <c r="N27" s="6">
        <v>13320</v>
      </c>
      <c r="O27" s="11"/>
      <c r="P27" s="18"/>
    </row>
    <row r="28" spans="1:16" x14ac:dyDescent="0.25">
      <c r="A28" s="2"/>
      <c r="B28" s="2" t="s">
        <v>15</v>
      </c>
      <c r="C28" s="20" t="s">
        <v>16</v>
      </c>
      <c r="D28" s="2" t="s">
        <v>18</v>
      </c>
      <c r="E28" s="2" t="s">
        <v>112</v>
      </c>
      <c r="F28" s="2" t="s">
        <v>113</v>
      </c>
      <c r="G28" s="2" t="s">
        <v>114</v>
      </c>
      <c r="H28" s="2">
        <v>98558454</v>
      </c>
      <c r="I28" s="4">
        <v>45372</v>
      </c>
      <c r="J28" s="2" t="s">
        <v>21</v>
      </c>
      <c r="K28" s="2" t="s">
        <v>22</v>
      </c>
      <c r="L28" s="2" t="s">
        <v>23</v>
      </c>
      <c r="M28" s="22" t="s">
        <v>29</v>
      </c>
      <c r="N28" s="6">
        <v>27240</v>
      </c>
      <c r="O28" s="11"/>
      <c r="P28" s="18"/>
    </row>
    <row r="29" spans="1:16" x14ac:dyDescent="0.25">
      <c r="A29" s="2"/>
      <c r="B29" s="2" t="s">
        <v>15</v>
      </c>
      <c r="C29" s="20" t="s">
        <v>16</v>
      </c>
      <c r="D29" s="2" t="s">
        <v>18</v>
      </c>
      <c r="E29" s="2" t="s">
        <v>112</v>
      </c>
      <c r="F29" s="2" t="s">
        <v>113</v>
      </c>
      <c r="G29" s="2" t="s">
        <v>114</v>
      </c>
      <c r="H29" s="2">
        <v>98558454</v>
      </c>
      <c r="I29" s="4">
        <v>45372</v>
      </c>
      <c r="J29" s="2" t="s">
        <v>21</v>
      </c>
      <c r="K29" s="2" t="s">
        <v>22</v>
      </c>
      <c r="L29" s="2" t="s">
        <v>23</v>
      </c>
      <c r="M29" s="22" t="s">
        <v>49</v>
      </c>
      <c r="N29" s="6">
        <v>20400</v>
      </c>
      <c r="O29" s="15"/>
      <c r="P29" s="18"/>
    </row>
    <row r="30" spans="1:16" x14ac:dyDescent="0.25">
      <c r="A30" s="2">
        <v>4</v>
      </c>
      <c r="B30" s="2" t="s">
        <v>15</v>
      </c>
      <c r="C30" s="20" t="s">
        <v>16</v>
      </c>
      <c r="D30" s="2" t="s">
        <v>93</v>
      </c>
      <c r="E30" s="2"/>
      <c r="F30" s="2" t="s">
        <v>115</v>
      </c>
      <c r="G30" s="2"/>
      <c r="H30" s="2">
        <v>1128281221</v>
      </c>
      <c r="I30" s="4">
        <v>45373</v>
      </c>
      <c r="J30" s="2" t="s">
        <v>21</v>
      </c>
      <c r="K30" s="2" t="s">
        <v>72</v>
      </c>
      <c r="L30" s="2" t="s">
        <v>23</v>
      </c>
      <c r="M30" s="22" t="s">
        <v>24</v>
      </c>
      <c r="N30" s="6">
        <v>19560</v>
      </c>
      <c r="O30" s="7">
        <f>SUM(N30:N34)</f>
        <v>121080</v>
      </c>
      <c r="P30" s="18"/>
    </row>
    <row r="31" spans="1:16" x14ac:dyDescent="0.25">
      <c r="A31" s="2"/>
      <c r="B31" s="2" t="s">
        <v>15</v>
      </c>
      <c r="C31" s="20" t="s">
        <v>16</v>
      </c>
      <c r="D31" s="2" t="s">
        <v>93</v>
      </c>
      <c r="E31" s="2"/>
      <c r="F31" s="2" t="s">
        <v>115</v>
      </c>
      <c r="G31" s="2"/>
      <c r="H31" s="2">
        <v>1128281221</v>
      </c>
      <c r="I31" s="4">
        <v>45373</v>
      </c>
      <c r="J31" s="2" t="s">
        <v>21</v>
      </c>
      <c r="K31" s="2" t="s">
        <v>72</v>
      </c>
      <c r="L31" s="2" t="s">
        <v>23</v>
      </c>
      <c r="M31" s="22" t="s">
        <v>26</v>
      </c>
      <c r="N31" s="6">
        <v>22800</v>
      </c>
      <c r="O31" s="7">
        <v>0</v>
      </c>
      <c r="P31" s="18"/>
    </row>
    <row r="32" spans="1:16" x14ac:dyDescent="0.25">
      <c r="A32" s="2"/>
      <c r="B32" s="2" t="s">
        <v>15</v>
      </c>
      <c r="C32" s="20" t="s">
        <v>16</v>
      </c>
      <c r="D32" s="2" t="s">
        <v>93</v>
      </c>
      <c r="E32" s="2"/>
      <c r="F32" s="2" t="s">
        <v>115</v>
      </c>
      <c r="G32" s="2"/>
      <c r="H32" s="2">
        <v>1128281221</v>
      </c>
      <c r="I32" s="4">
        <v>45373</v>
      </c>
      <c r="J32" s="2" t="s">
        <v>21</v>
      </c>
      <c r="K32" s="2" t="s">
        <v>72</v>
      </c>
      <c r="L32" s="2" t="s">
        <v>23</v>
      </c>
      <c r="M32" s="22" t="s">
        <v>27</v>
      </c>
      <c r="N32" s="6">
        <v>38160</v>
      </c>
      <c r="O32" s="7">
        <v>0</v>
      </c>
      <c r="P32" s="18"/>
    </row>
    <row r="33" spans="1:16" x14ac:dyDescent="0.25">
      <c r="A33" s="2"/>
      <c r="B33" s="2" t="s">
        <v>15</v>
      </c>
      <c r="C33" s="20" t="s">
        <v>16</v>
      </c>
      <c r="D33" s="2" t="s">
        <v>93</v>
      </c>
      <c r="E33" s="2"/>
      <c r="F33" s="2" t="s">
        <v>115</v>
      </c>
      <c r="G33" s="2"/>
      <c r="H33" s="2">
        <v>1128281221</v>
      </c>
      <c r="I33" s="4">
        <v>45373</v>
      </c>
      <c r="J33" s="2" t="s">
        <v>21</v>
      </c>
      <c r="K33" s="2" t="s">
        <v>72</v>
      </c>
      <c r="L33" s="2" t="s">
        <v>23</v>
      </c>
      <c r="M33" s="22" t="s">
        <v>28</v>
      </c>
      <c r="N33" s="6">
        <v>13320</v>
      </c>
      <c r="O33" s="7">
        <v>0</v>
      </c>
      <c r="P33" s="18"/>
    </row>
    <row r="34" spans="1:16" x14ac:dyDescent="0.25">
      <c r="A34" s="2"/>
      <c r="B34" s="2" t="s">
        <v>15</v>
      </c>
      <c r="C34" s="20" t="s">
        <v>16</v>
      </c>
      <c r="D34" s="2" t="s">
        <v>93</v>
      </c>
      <c r="E34" s="2"/>
      <c r="F34" s="2" t="s">
        <v>115</v>
      </c>
      <c r="G34" s="2"/>
      <c r="H34" s="2">
        <v>1128281221</v>
      </c>
      <c r="I34" s="4">
        <v>45373</v>
      </c>
      <c r="J34" s="2" t="s">
        <v>21</v>
      </c>
      <c r="K34" s="2" t="s">
        <v>72</v>
      </c>
      <c r="L34" s="2" t="s">
        <v>23</v>
      </c>
      <c r="M34" s="22" t="s">
        <v>29</v>
      </c>
      <c r="N34" s="6">
        <v>27240</v>
      </c>
      <c r="O34" s="7">
        <v>0</v>
      </c>
      <c r="P34" s="18"/>
    </row>
    <row r="35" spans="1:16" x14ac:dyDescent="0.25">
      <c r="A35" s="2">
        <v>5</v>
      </c>
      <c r="B35" s="2" t="s">
        <v>15</v>
      </c>
      <c r="C35" s="20" t="s">
        <v>16</v>
      </c>
      <c r="D35" s="2" t="s">
        <v>116</v>
      </c>
      <c r="E35" s="2"/>
      <c r="F35" s="2" t="s">
        <v>117</v>
      </c>
      <c r="G35" s="2" t="s">
        <v>47</v>
      </c>
      <c r="H35" s="2">
        <v>5114763</v>
      </c>
      <c r="I35" s="4">
        <v>45373</v>
      </c>
      <c r="J35" s="2" t="s">
        <v>21</v>
      </c>
      <c r="K35" s="2" t="s">
        <v>22</v>
      </c>
      <c r="L35" s="2" t="s">
        <v>23</v>
      </c>
      <c r="M35" s="22" t="s">
        <v>24</v>
      </c>
      <c r="N35" s="6">
        <v>19560</v>
      </c>
      <c r="O35" s="10">
        <f>SUM(N35:N40)</f>
        <v>141480</v>
      </c>
      <c r="P35" s="18"/>
    </row>
    <row r="36" spans="1:16" x14ac:dyDescent="0.25">
      <c r="A36" s="2"/>
      <c r="B36" s="2" t="s">
        <v>15</v>
      </c>
      <c r="C36" s="20" t="s">
        <v>16</v>
      </c>
      <c r="D36" s="2" t="s">
        <v>116</v>
      </c>
      <c r="E36" s="2"/>
      <c r="F36" s="2" t="s">
        <v>117</v>
      </c>
      <c r="G36" s="2" t="s">
        <v>47</v>
      </c>
      <c r="H36" s="2">
        <v>5114763</v>
      </c>
      <c r="I36" s="4">
        <v>45373</v>
      </c>
      <c r="J36" s="2" t="s">
        <v>21</v>
      </c>
      <c r="K36" s="2" t="s">
        <v>22</v>
      </c>
      <c r="L36" s="2" t="s">
        <v>23</v>
      </c>
      <c r="M36" s="22" t="s">
        <v>26</v>
      </c>
      <c r="N36" s="6">
        <v>22800</v>
      </c>
      <c r="O36" s="11"/>
      <c r="P36" s="18"/>
    </row>
    <row r="37" spans="1:16" x14ac:dyDescent="0.25">
      <c r="A37" s="2"/>
      <c r="B37" s="2" t="s">
        <v>15</v>
      </c>
      <c r="C37" s="20" t="s">
        <v>16</v>
      </c>
      <c r="D37" s="2" t="s">
        <v>116</v>
      </c>
      <c r="E37" s="2"/>
      <c r="F37" s="2" t="s">
        <v>117</v>
      </c>
      <c r="G37" s="2" t="s">
        <v>47</v>
      </c>
      <c r="H37" s="2">
        <v>5114763</v>
      </c>
      <c r="I37" s="4">
        <v>45373</v>
      </c>
      <c r="J37" s="2" t="s">
        <v>21</v>
      </c>
      <c r="K37" s="2" t="s">
        <v>22</v>
      </c>
      <c r="L37" s="2" t="s">
        <v>23</v>
      </c>
      <c r="M37" s="22" t="s">
        <v>27</v>
      </c>
      <c r="N37" s="6">
        <v>38160</v>
      </c>
      <c r="O37" s="11"/>
      <c r="P37" s="18"/>
    </row>
    <row r="38" spans="1:16" x14ac:dyDescent="0.25">
      <c r="A38" s="2"/>
      <c r="B38" s="2" t="s">
        <v>15</v>
      </c>
      <c r="C38" s="20" t="s">
        <v>16</v>
      </c>
      <c r="D38" s="2" t="s">
        <v>116</v>
      </c>
      <c r="E38" s="2"/>
      <c r="F38" s="2" t="s">
        <v>117</v>
      </c>
      <c r="G38" s="2" t="s">
        <v>47</v>
      </c>
      <c r="H38" s="2">
        <v>5114763</v>
      </c>
      <c r="I38" s="4">
        <v>45373</v>
      </c>
      <c r="J38" s="2" t="s">
        <v>21</v>
      </c>
      <c r="K38" s="2" t="s">
        <v>22</v>
      </c>
      <c r="L38" s="2" t="s">
        <v>23</v>
      </c>
      <c r="M38" s="22" t="s">
        <v>28</v>
      </c>
      <c r="N38" s="6">
        <v>13320</v>
      </c>
      <c r="O38" s="11"/>
      <c r="P38" s="18"/>
    </row>
    <row r="39" spans="1:16" x14ac:dyDescent="0.25">
      <c r="A39" s="2"/>
      <c r="B39" s="2" t="s">
        <v>15</v>
      </c>
      <c r="C39" s="20" t="s">
        <v>16</v>
      </c>
      <c r="D39" s="2" t="s">
        <v>116</v>
      </c>
      <c r="E39" s="2"/>
      <c r="F39" s="2" t="s">
        <v>117</v>
      </c>
      <c r="G39" s="2" t="s">
        <v>47</v>
      </c>
      <c r="H39" s="2">
        <v>5114763</v>
      </c>
      <c r="I39" s="4">
        <v>45373</v>
      </c>
      <c r="J39" s="2" t="s">
        <v>21</v>
      </c>
      <c r="K39" s="2" t="s">
        <v>22</v>
      </c>
      <c r="L39" s="2" t="s">
        <v>23</v>
      </c>
      <c r="M39" s="22" t="s">
        <v>29</v>
      </c>
      <c r="N39" s="6">
        <v>27240</v>
      </c>
      <c r="O39" s="11"/>
      <c r="P39" s="18"/>
    </row>
    <row r="40" spans="1:16" x14ac:dyDescent="0.25">
      <c r="A40" s="2"/>
      <c r="B40" s="2" t="s">
        <v>15</v>
      </c>
      <c r="C40" s="20" t="s">
        <v>16</v>
      </c>
      <c r="D40" s="2" t="s">
        <v>116</v>
      </c>
      <c r="E40" s="2"/>
      <c r="F40" s="2" t="s">
        <v>117</v>
      </c>
      <c r="G40" s="2" t="s">
        <v>47</v>
      </c>
      <c r="H40" s="2">
        <v>5114763</v>
      </c>
      <c r="I40" s="4">
        <v>45373</v>
      </c>
      <c r="J40" s="2" t="s">
        <v>21</v>
      </c>
      <c r="K40" s="2" t="s">
        <v>22</v>
      </c>
      <c r="L40" s="2" t="s">
        <v>23</v>
      </c>
      <c r="M40" s="22" t="s">
        <v>49</v>
      </c>
      <c r="N40" s="6">
        <v>20400</v>
      </c>
      <c r="O40" s="15"/>
      <c r="P40" s="18"/>
    </row>
    <row r="41" spans="1:16" x14ac:dyDescent="0.25">
      <c r="A41" s="2">
        <v>6</v>
      </c>
      <c r="B41" s="2" t="s">
        <v>15</v>
      </c>
      <c r="C41" s="20" t="s">
        <v>16</v>
      </c>
      <c r="D41" s="2" t="s">
        <v>118</v>
      </c>
      <c r="E41" s="2" t="s">
        <v>119</v>
      </c>
      <c r="F41" s="2" t="s">
        <v>120</v>
      </c>
      <c r="G41" s="2"/>
      <c r="H41" s="2">
        <v>1040570216</v>
      </c>
      <c r="I41" s="4">
        <v>45372</v>
      </c>
      <c r="J41" s="2" t="s">
        <v>21</v>
      </c>
      <c r="K41" s="2" t="s">
        <v>121</v>
      </c>
      <c r="L41" s="2" t="s">
        <v>23</v>
      </c>
      <c r="M41" s="22" t="s">
        <v>24</v>
      </c>
      <c r="N41" s="6">
        <v>19560</v>
      </c>
      <c r="O41" s="10">
        <f>SUM(N41:N46)</f>
        <v>141480</v>
      </c>
      <c r="P41" s="18"/>
    </row>
    <row r="42" spans="1:16" x14ac:dyDescent="0.25">
      <c r="A42" s="2"/>
      <c r="B42" s="2" t="s">
        <v>15</v>
      </c>
      <c r="C42" s="20" t="s">
        <v>16</v>
      </c>
      <c r="D42" s="2" t="s">
        <v>118</v>
      </c>
      <c r="E42" s="2" t="s">
        <v>119</v>
      </c>
      <c r="F42" s="2" t="s">
        <v>120</v>
      </c>
      <c r="G42" s="2"/>
      <c r="H42" s="2">
        <v>1040570216</v>
      </c>
      <c r="I42" s="4">
        <v>45372</v>
      </c>
      <c r="J42" s="2" t="s">
        <v>21</v>
      </c>
      <c r="K42" s="2" t="s">
        <v>121</v>
      </c>
      <c r="L42" s="2" t="s">
        <v>23</v>
      </c>
      <c r="M42" s="22" t="s">
        <v>26</v>
      </c>
      <c r="N42" s="6">
        <v>22800</v>
      </c>
      <c r="O42" s="11"/>
      <c r="P42" s="18"/>
    </row>
    <row r="43" spans="1:16" x14ac:dyDescent="0.25">
      <c r="A43" s="2"/>
      <c r="B43" s="2" t="s">
        <v>15</v>
      </c>
      <c r="C43" s="20" t="s">
        <v>16</v>
      </c>
      <c r="D43" s="2" t="s">
        <v>118</v>
      </c>
      <c r="E43" s="2" t="s">
        <v>119</v>
      </c>
      <c r="F43" s="2" t="s">
        <v>120</v>
      </c>
      <c r="G43" s="2"/>
      <c r="H43" s="2">
        <v>1040570216</v>
      </c>
      <c r="I43" s="4">
        <v>45372</v>
      </c>
      <c r="J43" s="2" t="s">
        <v>21</v>
      </c>
      <c r="K43" s="2" t="s">
        <v>121</v>
      </c>
      <c r="L43" s="2" t="s">
        <v>23</v>
      </c>
      <c r="M43" s="22" t="s">
        <v>27</v>
      </c>
      <c r="N43" s="6">
        <v>38160</v>
      </c>
      <c r="O43" s="11"/>
      <c r="P43" s="18"/>
    </row>
    <row r="44" spans="1:16" x14ac:dyDescent="0.25">
      <c r="A44" s="2"/>
      <c r="B44" s="2" t="s">
        <v>15</v>
      </c>
      <c r="C44" s="20" t="s">
        <v>16</v>
      </c>
      <c r="D44" s="2" t="s">
        <v>118</v>
      </c>
      <c r="E44" s="2" t="s">
        <v>119</v>
      </c>
      <c r="F44" s="2" t="s">
        <v>120</v>
      </c>
      <c r="G44" s="2"/>
      <c r="H44" s="2">
        <v>1040570216</v>
      </c>
      <c r="I44" s="4">
        <v>45372</v>
      </c>
      <c r="J44" s="2" t="s">
        <v>21</v>
      </c>
      <c r="K44" s="2" t="s">
        <v>121</v>
      </c>
      <c r="L44" s="2" t="s">
        <v>23</v>
      </c>
      <c r="M44" s="22" t="s">
        <v>28</v>
      </c>
      <c r="N44" s="6">
        <v>13320</v>
      </c>
      <c r="O44" s="11"/>
      <c r="P44" s="18"/>
    </row>
    <row r="45" spans="1:16" x14ac:dyDescent="0.25">
      <c r="A45" s="2"/>
      <c r="B45" s="2" t="s">
        <v>15</v>
      </c>
      <c r="C45" s="20" t="s">
        <v>16</v>
      </c>
      <c r="D45" s="2" t="s">
        <v>118</v>
      </c>
      <c r="E45" s="2" t="s">
        <v>119</v>
      </c>
      <c r="F45" s="2" t="s">
        <v>120</v>
      </c>
      <c r="G45" s="2"/>
      <c r="H45" s="2">
        <v>1040570216</v>
      </c>
      <c r="I45" s="4">
        <v>45372</v>
      </c>
      <c r="J45" s="2" t="s">
        <v>21</v>
      </c>
      <c r="K45" s="2" t="s">
        <v>121</v>
      </c>
      <c r="L45" s="2" t="s">
        <v>23</v>
      </c>
      <c r="M45" s="22" t="s">
        <v>29</v>
      </c>
      <c r="N45" s="6">
        <v>27240</v>
      </c>
      <c r="O45" s="11"/>
      <c r="P45" s="18"/>
    </row>
    <row r="46" spans="1:16" x14ac:dyDescent="0.25">
      <c r="A46" s="2"/>
      <c r="B46" s="2" t="s">
        <v>15</v>
      </c>
      <c r="C46" s="20" t="s">
        <v>16</v>
      </c>
      <c r="D46" s="2" t="s">
        <v>118</v>
      </c>
      <c r="E46" s="2" t="s">
        <v>119</v>
      </c>
      <c r="F46" s="2" t="s">
        <v>120</v>
      </c>
      <c r="G46" s="2"/>
      <c r="H46" s="2">
        <v>1040570216</v>
      </c>
      <c r="I46" s="4">
        <v>45372</v>
      </c>
      <c r="J46" s="2" t="s">
        <v>21</v>
      </c>
      <c r="K46" s="2" t="s">
        <v>121</v>
      </c>
      <c r="L46" s="2" t="s">
        <v>23</v>
      </c>
      <c r="M46" s="22" t="s">
        <v>49</v>
      </c>
      <c r="N46" s="6">
        <v>20400</v>
      </c>
      <c r="O46" s="15"/>
      <c r="P46" s="18"/>
    </row>
  </sheetData>
  <autoFilter ref="A1:S46" xr:uid="{A846C029-9E32-41C7-9CDF-09A89ACFE617}"/>
  <mergeCells count="106">
    <mergeCell ref="I41:I46"/>
    <mergeCell ref="J41:J46"/>
    <mergeCell ref="K41:K46"/>
    <mergeCell ref="L41:L46"/>
    <mergeCell ref="O41:O46"/>
    <mergeCell ref="L35:L40"/>
    <mergeCell ref="O35:O40"/>
    <mergeCell ref="A41:A46"/>
    <mergeCell ref="B41:B46"/>
    <mergeCell ref="C41:C46"/>
    <mergeCell ref="D41:D46"/>
    <mergeCell ref="E41:E46"/>
    <mergeCell ref="F41:F46"/>
    <mergeCell ref="G41:G46"/>
    <mergeCell ref="H41:H46"/>
    <mergeCell ref="F35:F40"/>
    <mergeCell ref="G35:G40"/>
    <mergeCell ref="H35:H40"/>
    <mergeCell ref="I35:I40"/>
    <mergeCell ref="J35:J40"/>
    <mergeCell ref="K35:K40"/>
    <mergeCell ref="I30:I34"/>
    <mergeCell ref="J30:J34"/>
    <mergeCell ref="K30:K34"/>
    <mergeCell ref="L30:L34"/>
    <mergeCell ref="O30:O34"/>
    <mergeCell ref="A35:A40"/>
    <mergeCell ref="B35:B40"/>
    <mergeCell ref="C35:C40"/>
    <mergeCell ref="D35:D40"/>
    <mergeCell ref="E35:E40"/>
    <mergeCell ref="L24:L29"/>
    <mergeCell ref="O24:O29"/>
    <mergeCell ref="A30:A34"/>
    <mergeCell ref="B30:B34"/>
    <mergeCell ref="C30:C34"/>
    <mergeCell ref="D30:D34"/>
    <mergeCell ref="E30:E34"/>
    <mergeCell ref="F30:F34"/>
    <mergeCell ref="G30:G34"/>
    <mergeCell ref="H30:H34"/>
    <mergeCell ref="F24:F29"/>
    <mergeCell ref="G24:G29"/>
    <mergeCell ref="H24:H29"/>
    <mergeCell ref="I24:I29"/>
    <mergeCell ref="J24:J29"/>
    <mergeCell ref="K24:K29"/>
    <mergeCell ref="I19:I23"/>
    <mergeCell ref="J19:J23"/>
    <mergeCell ref="K19:K23"/>
    <mergeCell ref="L19:L23"/>
    <mergeCell ref="O19:O23"/>
    <mergeCell ref="A24:A29"/>
    <mergeCell ref="B24:B29"/>
    <mergeCell ref="C24:C29"/>
    <mergeCell ref="D24:D29"/>
    <mergeCell ref="E24:E29"/>
    <mergeCell ref="O13:O18"/>
    <mergeCell ref="P13:P46"/>
    <mergeCell ref="A19:A23"/>
    <mergeCell ref="B19:B23"/>
    <mergeCell ref="C19:C23"/>
    <mergeCell ref="D19:D23"/>
    <mergeCell ref="E19:E23"/>
    <mergeCell ref="F19:F23"/>
    <mergeCell ref="G19:G23"/>
    <mergeCell ref="H19:H23"/>
    <mergeCell ref="G13:G18"/>
    <mergeCell ref="H13:H18"/>
    <mergeCell ref="I13:I18"/>
    <mergeCell ref="J13:J18"/>
    <mergeCell ref="K13:K18"/>
    <mergeCell ref="L13:L18"/>
    <mergeCell ref="A13:A18"/>
    <mergeCell ref="B13:B18"/>
    <mergeCell ref="C13:C18"/>
    <mergeCell ref="D13:D18"/>
    <mergeCell ref="E13:E18"/>
    <mergeCell ref="F13:F18"/>
    <mergeCell ref="L8:L12"/>
    <mergeCell ref="O8:O12"/>
    <mergeCell ref="F8:F12"/>
    <mergeCell ref="G8:G12"/>
    <mergeCell ref="H8:H12"/>
    <mergeCell ref="I8:I12"/>
    <mergeCell ref="J8:J12"/>
    <mergeCell ref="K8:K12"/>
    <mergeCell ref="J2:J7"/>
    <mergeCell ref="K2:K7"/>
    <mergeCell ref="L2:L7"/>
    <mergeCell ref="O2:O7"/>
    <mergeCell ref="P2:P12"/>
    <mergeCell ref="A8:A12"/>
    <mergeCell ref="B8:B12"/>
    <mergeCell ref="C8:C12"/>
    <mergeCell ref="D8:D12"/>
    <mergeCell ref="E8:E12"/>
    <mergeCell ref="A2:A7"/>
    <mergeCell ref="B2:B7"/>
    <mergeCell ref="C2:C7"/>
    <mergeCell ref="D2:D7"/>
    <mergeCell ref="E2:E7"/>
    <mergeCell ref="F2:F7"/>
    <mergeCell ref="G2:G7"/>
    <mergeCell ref="H2:H7"/>
    <mergeCell ref="I2:I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cb9f4877a846625a6d81c073cae07f8f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0b8e3b83e8ed6b1206ad671d259045e9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2DF34C-5630-449B-A2F2-98C9FBCBB99E}"/>
</file>

<file path=customXml/itemProps2.xml><?xml version="1.0" encoding="utf-8"?>
<ds:datastoreItem xmlns:ds="http://schemas.openxmlformats.org/officeDocument/2006/customXml" ds:itemID="{0F2EDD14-4651-4DE6-B344-62098E95C22C}"/>
</file>

<file path=customXml/itemProps3.xml><?xml version="1.0" encoding="utf-8"?>
<ds:datastoreItem xmlns:ds="http://schemas.openxmlformats.org/officeDocument/2006/customXml" ds:itemID="{A0BBB0AF-23E0-4460-850B-89851079F0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EXAMENES NACIONAL FEBRERO</vt:lpstr>
      <vt:lpstr>EXAMENES NACIONA MARZO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Tovar</dc:creator>
  <cp:lastModifiedBy>Daniela Tovar</cp:lastModifiedBy>
  <cp:lastPrinted>2024-04-16T20:18:16Z</cp:lastPrinted>
  <dcterms:created xsi:type="dcterms:W3CDTF">2024-04-16T19:38:39Z</dcterms:created>
  <dcterms:modified xsi:type="dcterms:W3CDTF">2024-04-16T20:18:52Z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