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xr:revisionPtr revIDLastSave="0" documentId="8_{7168997C-26BC-4F6B-AED8-9441821CD369}" xr6:coauthVersionLast="47" xr6:coauthVersionMax="47" xr10:uidLastSave="{00000000-0000-0000-0000-000000000000}"/>
  <bookViews>
    <workbookView xWindow="-108" yWindow="-108" windowWidth="23256" windowHeight="12456" xr2:uid="{88C28ED0-53E6-4F29-BCC1-0088D6E2E4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7" i="1" s="1"/>
  <c r="F24" i="1"/>
  <c r="F23" i="1"/>
  <c r="F22" i="1"/>
  <c r="F21" i="1"/>
  <c r="F20" i="1"/>
  <c r="F25" i="1" s="1"/>
  <c r="F12" i="1"/>
  <c r="F11" i="1"/>
  <c r="F10" i="1"/>
  <c r="F9" i="1"/>
  <c r="F8" i="1"/>
  <c r="F13" i="1" s="1"/>
  <c r="F7" i="1"/>
</calcChain>
</file>

<file path=xl/sharedStrings.xml><?xml version="1.0" encoding="utf-8"?>
<sst xmlns="http://schemas.openxmlformats.org/spreadsheetml/2006/main" count="43" uniqueCount="25">
  <si>
    <t>FUNCIONARIO: EVERT MARIN</t>
  </si>
  <si>
    <t>GASTOS DE VIAJE A BOGOTA</t>
  </si>
  <si>
    <t>FECHA:  DEL 22 AL 26 DE SEPTIEMBRE</t>
  </si>
  <si>
    <t>SEPTIEMBRE  16 DE 2025</t>
  </si>
  <si>
    <t>CANTIDAD</t>
  </si>
  <si>
    <t>COSTO C/U</t>
  </si>
  <si>
    <t>DETALLE</t>
  </si>
  <si>
    <t>VALOR</t>
  </si>
  <si>
    <t>AEREOPUERTO- CASA- AEREOPUERTO-CASA  CALI</t>
  </si>
  <si>
    <t>AEREOPUERTO- OFICINA AEREOPUERTO BOGOTA</t>
  </si>
  <si>
    <t>TRANSPORTES URBANOS</t>
  </si>
  <si>
    <t>DESAYUNOS</t>
  </si>
  <si>
    <t>ALMUERZOS</t>
  </si>
  <si>
    <t xml:space="preserve">COMIDAS </t>
  </si>
  <si>
    <t>TOTAL</t>
  </si>
  <si>
    <t>FUNCIONARIO: Victoria Alejandra Vargas Quiroz  PPT 762.108</t>
  </si>
  <si>
    <t>GASTOS DE VIAJE A CALI</t>
  </si>
  <si>
    <t>FECHA:  SEPTIEMBRE 22 AL 27</t>
  </si>
  <si>
    <t>SEPTIEMBRE 16 DE 2025</t>
  </si>
  <si>
    <t>TRANSPORTE DE AEREOPUERTO - CASA MEDELLIN</t>
  </si>
  <si>
    <t>TRANSPORTE DE AEREOPUERTO- OFICINA- AEREOPUERTO CALI</t>
  </si>
  <si>
    <t>DESUYUNOS</t>
  </si>
  <si>
    <t>FUNCIONARIO: CATALINA MONSAVE GOMEZ    cc 43273167</t>
  </si>
  <si>
    <t>FECHA:  23 AL 25 DE SEPTIEMBRE</t>
  </si>
  <si>
    <t>TRANSPORTE CASA AEREOPUERTO MEDELLIN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</si>
</sst>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10" xfId="1" applyNumberFormat="1" applyFont="1" applyBorder="1" applyAlignment="1">
      <alignment horizontal="right"/>
    </xf>
    <xf numFmtId="42" fontId="0" fillId="0" borderId="10" xfId="3" applyFont="1" applyBorder="1" applyAlignment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64" fontId="2" fillId="2" borderId="10" xfId="1" applyNumberFormat="1" applyFont="1" applyFill="1" applyBorder="1" applyAlignment="1">
      <alignment horizontal="right"/>
    </xf>
  </cellXfs>
  <cellStyles count="4">
    <cellStyle name="Moneda" xfId="1" builtinId="4"/>
    <cellStyle name="Moneda [0]" xfId="2" builtinId="7"/>
    <cellStyle name="Moneda [0] 2 2" xfId="3" xr:uid="{1F8C13C0-EB5E-4611-9291-D10314B81EB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8F76A-EBEA-41F0-B560-48D7733B13DA}">
  <dimension ref="C1:F37"/>
  <sheetViews>
    <sheetView tabSelected="1" topLeftCell="A9" workbookViewId="0">
      <selection activeCell="C13" sqref="C13:E13"/>
    </sheetView>
  </sheetViews>
  <sheetFormatPr baseColWidth="10" defaultRowHeight="14.4" x14ac:dyDescent="0.3"/>
  <cols>
    <col min="5" max="5" width="58.88671875" bestFit="1" customWidth="1"/>
  </cols>
  <sheetData>
    <row r="1" spans="3:6" ht="15" thickBot="1" x14ac:dyDescent="0.35"/>
    <row r="2" spans="3:6" ht="15" thickBot="1" x14ac:dyDescent="0.35">
      <c r="C2" s="1" t="s">
        <v>0</v>
      </c>
      <c r="D2" s="2"/>
      <c r="E2" s="2"/>
      <c r="F2" s="3"/>
    </row>
    <row r="3" spans="3:6" x14ac:dyDescent="0.3">
      <c r="C3" s="4" t="s">
        <v>1</v>
      </c>
      <c r="D3" s="5"/>
      <c r="E3" s="5"/>
      <c r="F3" s="6"/>
    </row>
    <row r="4" spans="3:6" x14ac:dyDescent="0.3">
      <c r="C4" s="7" t="s">
        <v>2</v>
      </c>
      <c r="D4" s="8"/>
      <c r="E4" s="8"/>
      <c r="F4" s="9"/>
    </row>
    <row r="5" spans="3:6" x14ac:dyDescent="0.3">
      <c r="C5" s="10" t="s">
        <v>3</v>
      </c>
      <c r="D5" s="8"/>
      <c r="E5" s="8"/>
      <c r="F5" s="9"/>
    </row>
    <row r="6" spans="3:6" x14ac:dyDescent="0.3">
      <c r="C6" s="11" t="s">
        <v>4</v>
      </c>
      <c r="D6" s="11" t="s">
        <v>5</v>
      </c>
      <c r="E6" s="12" t="s">
        <v>6</v>
      </c>
      <c r="F6" s="12" t="s">
        <v>7</v>
      </c>
    </row>
    <row r="7" spans="3:6" x14ac:dyDescent="0.3">
      <c r="C7" s="13">
        <v>2</v>
      </c>
      <c r="D7" s="14">
        <v>75000</v>
      </c>
      <c r="E7" s="15" t="s">
        <v>8</v>
      </c>
      <c r="F7" s="16">
        <f>+D7*C7</f>
        <v>150000</v>
      </c>
    </row>
    <row r="8" spans="3:6" x14ac:dyDescent="0.3">
      <c r="C8" s="13">
        <v>2</v>
      </c>
      <c r="D8" s="14">
        <v>40000</v>
      </c>
      <c r="E8" s="15" t="s">
        <v>9</v>
      </c>
      <c r="F8" s="16">
        <f t="shared" ref="F8:F12" si="0">+D8*C8</f>
        <v>80000</v>
      </c>
    </row>
    <row r="9" spans="3:6" x14ac:dyDescent="0.3">
      <c r="C9" s="13">
        <v>4</v>
      </c>
      <c r="D9" s="14">
        <v>20000</v>
      </c>
      <c r="E9" s="15" t="s">
        <v>10</v>
      </c>
      <c r="F9" s="16">
        <f t="shared" si="0"/>
        <v>80000</v>
      </c>
    </row>
    <row r="10" spans="3:6" x14ac:dyDescent="0.3">
      <c r="C10" s="13">
        <v>5</v>
      </c>
      <c r="D10" s="14">
        <v>15000</v>
      </c>
      <c r="E10" s="15" t="s">
        <v>11</v>
      </c>
      <c r="F10" s="16">
        <f t="shared" si="0"/>
        <v>75000</v>
      </c>
    </row>
    <row r="11" spans="3:6" x14ac:dyDescent="0.3">
      <c r="C11" s="13">
        <v>5</v>
      </c>
      <c r="D11" s="14">
        <v>25000</v>
      </c>
      <c r="E11" s="17" t="s">
        <v>12</v>
      </c>
      <c r="F11" s="16">
        <f t="shared" si="0"/>
        <v>125000</v>
      </c>
    </row>
    <row r="12" spans="3:6" x14ac:dyDescent="0.3">
      <c r="C12" s="13">
        <v>5</v>
      </c>
      <c r="D12" s="14">
        <v>20000</v>
      </c>
      <c r="E12" s="17" t="s">
        <v>13</v>
      </c>
      <c r="F12" s="16">
        <f t="shared" si="0"/>
        <v>100000</v>
      </c>
    </row>
    <row r="13" spans="3:6" x14ac:dyDescent="0.3">
      <c r="C13" s="18" t="s">
        <v>14</v>
      </c>
      <c r="D13" s="19"/>
      <c r="E13" s="20"/>
      <c r="F13" s="21">
        <f>SUM(F7:F12)</f>
        <v>610000</v>
      </c>
    </row>
    <row r="14" spans="3:6" ht="15" thickBot="1" x14ac:dyDescent="0.35"/>
    <row r="15" spans="3:6" ht="15" thickBot="1" x14ac:dyDescent="0.35">
      <c r="C15" s="1" t="s">
        <v>15</v>
      </c>
      <c r="D15" s="2"/>
      <c r="E15" s="2"/>
      <c r="F15" s="3"/>
    </row>
    <row r="16" spans="3:6" x14ac:dyDescent="0.3">
      <c r="C16" s="4" t="s">
        <v>16</v>
      </c>
      <c r="D16" s="5"/>
      <c r="E16" s="5"/>
      <c r="F16" s="6"/>
    </row>
    <row r="17" spans="3:6" x14ac:dyDescent="0.3">
      <c r="C17" s="7" t="s">
        <v>17</v>
      </c>
      <c r="D17" s="8"/>
      <c r="E17" s="8"/>
      <c r="F17" s="9"/>
    </row>
    <row r="18" spans="3:6" x14ac:dyDescent="0.3">
      <c r="C18" s="10" t="s">
        <v>18</v>
      </c>
      <c r="D18" s="8"/>
      <c r="E18" s="8"/>
      <c r="F18" s="9"/>
    </row>
    <row r="19" spans="3:6" x14ac:dyDescent="0.3">
      <c r="C19" s="11" t="s">
        <v>4</v>
      </c>
      <c r="D19" s="11" t="s">
        <v>5</v>
      </c>
      <c r="E19" s="12" t="s">
        <v>6</v>
      </c>
      <c r="F19" s="12" t="s">
        <v>7</v>
      </c>
    </row>
    <row r="20" spans="3:6" x14ac:dyDescent="0.3">
      <c r="C20" s="13">
        <v>2</v>
      </c>
      <c r="D20" s="14">
        <v>30000</v>
      </c>
      <c r="E20" s="17" t="s">
        <v>19</v>
      </c>
      <c r="F20" s="16">
        <f t="shared" ref="F20:F24" si="1">+C20*D20</f>
        <v>60000</v>
      </c>
    </row>
    <row r="21" spans="3:6" x14ac:dyDescent="0.3">
      <c r="C21" s="13">
        <v>2</v>
      </c>
      <c r="D21" s="14">
        <v>70000</v>
      </c>
      <c r="E21" s="17" t="s">
        <v>20</v>
      </c>
      <c r="F21" s="16">
        <f t="shared" si="1"/>
        <v>140000</v>
      </c>
    </row>
    <row r="22" spans="3:6" x14ac:dyDescent="0.3">
      <c r="C22" s="13">
        <v>1</v>
      </c>
      <c r="D22" s="22">
        <v>15000</v>
      </c>
      <c r="E22" s="17" t="s">
        <v>21</v>
      </c>
      <c r="F22" s="16">
        <f t="shared" si="1"/>
        <v>15000</v>
      </c>
    </row>
    <row r="23" spans="3:6" x14ac:dyDescent="0.3">
      <c r="C23" s="13">
        <v>6</v>
      </c>
      <c r="D23" s="22">
        <v>25000</v>
      </c>
      <c r="E23" s="17" t="s">
        <v>12</v>
      </c>
      <c r="F23" s="16">
        <f t="shared" si="1"/>
        <v>150000</v>
      </c>
    </row>
    <row r="24" spans="3:6" x14ac:dyDescent="0.3">
      <c r="C24" s="13">
        <v>5</v>
      </c>
      <c r="D24" s="22">
        <v>20000</v>
      </c>
      <c r="E24" s="17" t="s">
        <v>13</v>
      </c>
      <c r="F24" s="16">
        <f t="shared" si="1"/>
        <v>100000</v>
      </c>
    </row>
    <row r="25" spans="3:6" x14ac:dyDescent="0.3">
      <c r="C25" s="23" t="s">
        <v>14</v>
      </c>
      <c r="D25" s="24"/>
      <c r="E25" s="25"/>
      <c r="F25" s="26">
        <f>SUM(F20:F24)</f>
        <v>465000</v>
      </c>
    </row>
    <row r="26" spans="3:6" ht="15" thickBot="1" x14ac:dyDescent="0.35"/>
    <row r="27" spans="3:6" ht="15" thickBot="1" x14ac:dyDescent="0.35">
      <c r="C27" s="1" t="s">
        <v>22</v>
      </c>
      <c r="D27" s="2"/>
      <c r="E27" s="2"/>
      <c r="F27" s="3"/>
    </row>
    <row r="28" spans="3:6" x14ac:dyDescent="0.3">
      <c r="C28" s="4" t="s">
        <v>16</v>
      </c>
      <c r="D28" s="5"/>
      <c r="E28" s="5"/>
      <c r="F28" s="6"/>
    </row>
    <row r="29" spans="3:6" x14ac:dyDescent="0.3">
      <c r="C29" s="7" t="s">
        <v>23</v>
      </c>
      <c r="D29" s="8"/>
      <c r="E29" s="8"/>
      <c r="F29" s="9"/>
    </row>
    <row r="30" spans="3:6" x14ac:dyDescent="0.3">
      <c r="C30" s="10" t="s">
        <v>18</v>
      </c>
      <c r="D30" s="8"/>
      <c r="E30" s="8"/>
      <c r="F30" s="9"/>
    </row>
    <row r="31" spans="3:6" x14ac:dyDescent="0.3">
      <c r="C31" s="11" t="s">
        <v>4</v>
      </c>
      <c r="D31" s="11" t="s">
        <v>5</v>
      </c>
      <c r="E31" s="12" t="s">
        <v>6</v>
      </c>
      <c r="F31" s="12" t="s">
        <v>7</v>
      </c>
    </row>
    <row r="32" spans="3:6" x14ac:dyDescent="0.3">
      <c r="C32" s="13">
        <v>2</v>
      </c>
      <c r="D32" s="14">
        <v>30000</v>
      </c>
      <c r="E32" s="17" t="s">
        <v>24</v>
      </c>
      <c r="F32" s="16">
        <f>+C32*D32</f>
        <v>60000</v>
      </c>
    </row>
    <row r="33" spans="3:6" x14ac:dyDescent="0.3">
      <c r="C33" s="13">
        <v>2</v>
      </c>
      <c r="D33" s="14">
        <v>70000</v>
      </c>
      <c r="E33" s="17" t="s">
        <v>20</v>
      </c>
      <c r="F33" s="16">
        <f t="shared" ref="F33:F36" si="2">+C33*D33</f>
        <v>140000</v>
      </c>
    </row>
    <row r="34" spans="3:6" x14ac:dyDescent="0.3">
      <c r="C34" s="13">
        <v>1</v>
      </c>
      <c r="D34" s="22">
        <v>15000</v>
      </c>
      <c r="E34" s="17" t="s">
        <v>21</v>
      </c>
      <c r="F34" s="16">
        <f t="shared" si="2"/>
        <v>15000</v>
      </c>
    </row>
    <row r="35" spans="3:6" x14ac:dyDescent="0.3">
      <c r="C35" s="13">
        <v>3</v>
      </c>
      <c r="D35" s="22">
        <v>25000</v>
      </c>
      <c r="E35" s="17" t="s">
        <v>12</v>
      </c>
      <c r="F35" s="16">
        <f t="shared" si="2"/>
        <v>75000</v>
      </c>
    </row>
    <row r="36" spans="3:6" x14ac:dyDescent="0.3">
      <c r="C36" s="13">
        <v>2</v>
      </c>
      <c r="D36" s="22">
        <v>20000</v>
      </c>
      <c r="E36" s="17" t="s">
        <v>13</v>
      </c>
      <c r="F36" s="16">
        <f t="shared" si="2"/>
        <v>40000</v>
      </c>
    </row>
    <row r="37" spans="3:6" x14ac:dyDescent="0.3">
      <c r="C37" s="23" t="s">
        <v>14</v>
      </c>
      <c r="D37" s="24"/>
      <c r="E37" s="25"/>
      <c r="F37" s="26">
        <f>SUM(F32:F36)</f>
        <v>330000</v>
      </c>
    </row>
  </sheetData>
  <mergeCells count="15">
    <mergeCell ref="C29:F29"/>
    <mergeCell ref="C30:F30"/>
    <mergeCell ref="C37:E37"/>
    <mergeCell ref="C16:F16"/>
    <mergeCell ref="C17:F17"/>
    <mergeCell ref="C18:F18"/>
    <mergeCell ref="C25:E25"/>
    <mergeCell ref="C27:F27"/>
    <mergeCell ref="C28:F28"/>
    <mergeCell ref="C2:F2"/>
    <mergeCell ref="C3:F3"/>
    <mergeCell ref="C4:F4"/>
    <mergeCell ref="C5:F5"/>
    <mergeCell ref="C13:E13"/>
    <mergeCell ref="C15:F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F62EC3-1111-43C5-8502-99CD43851FA4}"/>
</file>

<file path=customXml/itemProps2.xml><?xml version="1.0" encoding="utf-8"?>
<ds:datastoreItem xmlns:ds="http://schemas.openxmlformats.org/officeDocument/2006/customXml" ds:itemID="{BB1C4E89-2654-45DE-999A-66B0EDAA284B}"/>
</file>

<file path=customXml/itemProps3.xml><?xml version="1.0" encoding="utf-8"?>
<ds:datastoreItem xmlns:ds="http://schemas.openxmlformats.org/officeDocument/2006/customXml" ds:itemID="{A5C81168-D6FC-410E-BE80-045EC2103A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2025-09-16T13:51:15Z</dcterms:created>
  <dcterms:modified xsi:type="dcterms:W3CDTF">2025-09-16T13:51:32Z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