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273" documentId="13_ncr:1_{1136AA29-D318-4867-8339-410809B28917}" xr6:coauthVersionLast="47" xr6:coauthVersionMax="47" xr10:uidLastSave="{AED32493-6282-4070-ABD8-91670908894D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5" i="3" l="1"/>
  <c r="K8" i="4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<sst xmlns="http://schemas.openxmlformats.org/spreadsheetml/2006/main" count="1803" uniqueCount="345">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</sst>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4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16"/>
  <sheetViews>
    <sheetView topLeftCell="A261" zoomScale="90" zoomScaleNormal="90" workbookViewId="0">
      <selection activeCell="H267" sqref="H267:I267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9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100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100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100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9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100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100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100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9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100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1"/>
      <c r="H311" s="102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1">
        <v>7821</v>
      </c>
      <c r="H312" s="102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1"/>
      <c r="H313" s="102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1"/>
      <c r="H314" s="102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C317:C1048576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E317:E1048576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A317:A1048576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D317:D1048576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5"/>
  <sheetViews>
    <sheetView tabSelected="1" workbookViewId="0">
      <selection activeCell="I11" sqref="I11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19</v>
      </c>
      <c r="B2" s="37">
        <v>45933</v>
      </c>
      <c r="C2" s="36" t="s">
        <v>70</v>
      </c>
      <c r="D2" s="36" t="s">
        <v>93</v>
      </c>
      <c r="E2" s="36" t="s">
        <v>101</v>
      </c>
      <c r="F2" s="36" t="s">
        <v>338</v>
      </c>
      <c r="G2" s="100">
        <v>105343</v>
      </c>
      <c r="H2" s="36">
        <v>1059914929</v>
      </c>
      <c r="I2" s="36" t="s">
        <v>339</v>
      </c>
      <c r="J2" s="36"/>
      <c r="K2" s="46">
        <v>140000</v>
      </c>
      <c r="L2" s="36"/>
      <c r="M2" s="36"/>
    </row>
    <row r="3" spans="1:13" x14ac:dyDescent="0.35">
      <c r="A3" s="37" t="s">
        <v>19</v>
      </c>
      <c r="B3" s="37">
        <v>45936</v>
      </c>
      <c r="C3" s="36" t="s">
        <v>70</v>
      </c>
      <c r="D3" s="36" t="s">
        <v>93</v>
      </c>
      <c r="E3" s="36" t="s">
        <v>101</v>
      </c>
      <c r="F3" s="36" t="s">
        <v>340</v>
      </c>
      <c r="G3" s="100">
        <v>122444</v>
      </c>
      <c r="H3" s="36">
        <v>6393901</v>
      </c>
      <c r="I3" s="36" t="s">
        <v>341</v>
      </c>
      <c r="J3" s="36"/>
      <c r="K3" s="46">
        <v>100000</v>
      </c>
      <c r="L3" s="36"/>
      <c r="M3" s="36"/>
    </row>
    <row r="4" spans="1:13" x14ac:dyDescent="0.35">
      <c r="A4" s="37" t="s">
        <v>19</v>
      </c>
      <c r="B4" s="37">
        <v>45939</v>
      </c>
      <c r="C4" s="36" t="s">
        <v>70</v>
      </c>
      <c r="D4" s="36" t="s">
        <v>93</v>
      </c>
      <c r="E4" s="36" t="s">
        <v>35</v>
      </c>
      <c r="F4" s="76" t="s">
        <v>158</v>
      </c>
      <c r="G4" s="101">
        <v>65625</v>
      </c>
      <c r="H4" s="102"/>
      <c r="I4" s="76"/>
      <c r="J4" s="76"/>
      <c r="K4" s="46">
        <v>70000</v>
      </c>
      <c r="L4" s="36"/>
      <c r="M4" s="36"/>
    </row>
    <row r="5" spans="1:13" x14ac:dyDescent="0.35">
      <c r="A5" s="37" t="s">
        <v>19</v>
      </c>
      <c r="B5" s="37">
        <v>45945</v>
      </c>
      <c r="C5" s="36" t="s">
        <v>70</v>
      </c>
      <c r="D5" s="36" t="s">
        <v>93</v>
      </c>
      <c r="E5" s="36" t="s">
        <v>32</v>
      </c>
      <c r="F5" s="36" t="s">
        <v>342</v>
      </c>
      <c r="G5" s="100"/>
      <c r="H5" s="53"/>
      <c r="I5" s="36"/>
      <c r="J5" s="36"/>
      <c r="K5" s="46">
        <v>390801</v>
      </c>
      <c r="L5" s="36"/>
      <c r="M5" s="36"/>
    </row>
    <row r="6" spans="1:13" x14ac:dyDescent="0.35">
      <c r="A6" s="37" t="s">
        <v>19</v>
      </c>
      <c r="B6" s="37">
        <v>45945</v>
      </c>
      <c r="C6" s="36" t="s">
        <v>70</v>
      </c>
      <c r="D6" s="36" t="s">
        <v>93</v>
      </c>
      <c r="E6" s="36" t="s">
        <v>33</v>
      </c>
      <c r="F6" s="76" t="s">
        <v>343</v>
      </c>
      <c r="G6" s="101"/>
      <c r="H6" s="36">
        <v>4920706</v>
      </c>
      <c r="I6" s="36" t="s">
        <v>53</v>
      </c>
      <c r="J6" s="76"/>
      <c r="K6" s="46">
        <v>200000</v>
      </c>
      <c r="L6" s="36"/>
      <c r="M6" s="36"/>
    </row>
    <row r="7" spans="1:13" x14ac:dyDescent="0.35">
      <c r="A7" s="37" t="s">
        <v>19</v>
      </c>
      <c r="B7" s="37">
        <v>45945</v>
      </c>
      <c r="C7" s="36" t="s">
        <v>70</v>
      </c>
      <c r="D7" s="36" t="s">
        <v>93</v>
      </c>
      <c r="E7" s="36" t="s">
        <v>35</v>
      </c>
      <c r="F7" s="76" t="s">
        <v>344</v>
      </c>
      <c r="G7" s="101"/>
      <c r="H7" s="102"/>
      <c r="I7" s="76"/>
      <c r="J7" s="76"/>
      <c r="K7" s="46">
        <v>100000</v>
      </c>
      <c r="L7" s="36"/>
      <c r="M7" s="36"/>
    </row>
    <row r="8" spans="1:13" x14ac:dyDescent="0.35">
      <c r="E8" s="96"/>
      <c r="F8" s="78" t="s">
        <v>4</v>
      </c>
      <c r="G8" s="78"/>
      <c r="H8" s="78"/>
      <c r="I8" s="78"/>
      <c r="J8" s="78"/>
      <c r="K8" s="58">
        <f>SUM(K2:K7)</f>
        <v>1000801</v>
      </c>
      <c r="L8" s="36"/>
      <c r="M8" s="36"/>
    </row>
    <row r="10" spans="1:13" x14ac:dyDescent="0.35">
      <c r="K10" s="24"/>
      <c r="M10" s="24"/>
    </row>
    <row r="11" spans="1:13" x14ac:dyDescent="0.35">
      <c r="I11" s="98"/>
      <c r="K11" s="24"/>
      <c r="M11" s="24"/>
    </row>
    <row r="13" spans="1:13" x14ac:dyDescent="0.35">
      <c r="I13" s="103"/>
      <c r="K13" s="24"/>
      <c r="M13" s="24"/>
    </row>
    <row r="14" spans="1:13" x14ac:dyDescent="0.35">
      <c r="I14" s="103"/>
    </row>
    <row r="15" spans="1:13" x14ac:dyDescent="0.35">
      <c r="I15" s="103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D13 D10:D11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C13 C10:C11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E13 E10:E11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A13 A10:A11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3BCA38-3FA0-41BB-8C7D-8AC9C3175C96}"/>
</file>

<file path=customXml/itemProps2.xml><?xml version="1.0" encoding="utf-8"?>
<ds:datastoreItem xmlns:ds="http://schemas.openxmlformats.org/officeDocument/2006/customXml" ds:itemID="{6421CAA3-42F9-40B3-8B7B-BE8B2978ACB7}"/>
</file>

<file path=customXml/itemProps3.xml><?xml version="1.0" encoding="utf-8"?>
<ds:datastoreItem xmlns:ds="http://schemas.openxmlformats.org/officeDocument/2006/customXml" ds:itemID="{C41514A1-BA1A-4A90-B741-1BEABB30F3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2025-10-15T21:58:27Z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