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487" documentId="8_{9E2E23C9-4B7B-4E0E-BD58-479EA52938AA}" xr6:coauthVersionLast="47" xr6:coauthVersionMax="47" xr10:uidLastSave="{03DD5433-B1F0-4C86-954F-F8508BFC6EE9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<sst xmlns="http://schemas.openxmlformats.org/spreadsheetml/2006/main" count="200" uniqueCount="85">
  <si>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</si>
  <si>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</si>
  <si>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</si>
  <si>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</si>
  <si>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</si>
  <si>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</si>
  <si>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</si>
  <si>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</si>
  <si>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</si>
  <si>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</si>
  <si>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</si>
  <si>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</si>
  <si>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</si>
  <si>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</si>
  <si>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</si>
  <si>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</si>
  <si>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</si>
  <si>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</si>
  <si>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</si>
  <si>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</si>
  <si>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</si>
  <si>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</si>
  <si>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</si>
  <si>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</si>
  <si>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</si>
  <si>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</si>
  <si>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</si>
  <si>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</si>
  <si>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</si>
  <si>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</si>
  <si>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</si>
  <si>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</si>
  <si>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</si>
  <si>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</si>
  <si>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</si>
  <si>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</si>
  <si>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</si>
  <si>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</si>
  <si>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</si>
  <si>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</si>
  <si>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</si>
  <si>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</si>
  <si>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</si>
  <si>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</si>
  <si>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</si>
  <si>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</si>
  <si>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</si>
  <si>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</si>
  <si>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</si>
  <si>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</si>
  <si>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</si>
  <si>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</si>
  <si>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Orlando Bermudez</t>
  </si>
  <si>
    <t>pago comision</t>
  </si>
  <si>
    <t>Pago referido</t>
  </si>
  <si>
    <t>Jorge Luis Quintero</t>
  </si>
  <si>
    <t>Jose Landazuri</t>
  </si>
  <si>
    <t>Edgar Duran</t>
  </si>
  <si>
    <t>Edwin Panche</t>
  </si>
  <si>
    <t>pago aseo</t>
  </si>
  <si>
    <t>Ayda Arguello</t>
  </si>
  <si>
    <t>Juan pablo Nuñez</t>
  </si>
  <si>
    <t>Jhon Jairo Gutierrez</t>
  </si>
  <si>
    <t>Hector Capacho</t>
  </si>
  <si>
    <t>Michael Morales</t>
  </si>
  <si>
    <t>Michael Ferner Morales</t>
  </si>
  <si>
    <t>Cristian Joya</t>
  </si>
  <si>
    <t>Felipe villamizar</t>
  </si>
  <si>
    <t>Marvin torres Camacho</t>
  </si>
  <si>
    <t>Miguel Duarte</t>
  </si>
  <si>
    <t>Javier Contraras</t>
  </si>
  <si>
    <t>Luis Ruiz</t>
  </si>
  <si>
    <t>122750-122045</t>
  </si>
  <si>
    <t>Diego duarte</t>
  </si>
  <si>
    <t>compra de bolsas plan portero</t>
  </si>
  <si>
    <t>890211126-4</t>
  </si>
  <si>
    <t>Carlixplast</t>
  </si>
  <si>
    <t>Compra de jugos y dulces plan portero</t>
  </si>
  <si>
    <t>El puma</t>
  </si>
  <si>
    <t>Compra de cheetos plan portero</t>
  </si>
  <si>
    <t>La victoria</t>
  </si>
  <si>
    <t>compra de sello</t>
  </si>
  <si>
    <t>Alirio Ramirez</t>
  </si>
  <si>
    <t>Compra de stikers adesivos</t>
  </si>
  <si>
    <t>Olinda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</si>
</sst>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32"/>
  <sheetViews>
    <sheetView tabSelected="1" topLeftCell="G19" workbookViewId="0">
      <selection activeCell="N25" sqref="N25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7" width="19.1796875" customWidth="1"/>
    <col min="8" max="8" width="16.453125" customWidth="1"/>
    <col min="9" max="14" width="19.1796875" customWidth="1"/>
  </cols>
  <sheetData>
    <row r="1" spans="1:14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37</v>
      </c>
      <c r="I1" s="2" t="s">
        <v>0</v>
      </c>
      <c r="J1" s="2" t="s">
        <v>50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35">
      <c r="A2" s="3" t="s">
        <v>19</v>
      </c>
      <c r="B2" s="1">
        <v>45950</v>
      </c>
      <c r="C2" s="3" t="s">
        <v>51</v>
      </c>
      <c r="D2" s="3" t="s">
        <v>28</v>
      </c>
      <c r="E2" s="3" t="s">
        <v>48</v>
      </c>
      <c r="F2" s="3" t="s">
        <v>54</v>
      </c>
      <c r="G2" s="3">
        <v>122828</v>
      </c>
      <c r="H2" s="4"/>
      <c r="I2" s="3" t="s">
        <v>55</v>
      </c>
      <c r="J2" s="3">
        <v>3227304666</v>
      </c>
      <c r="K2" s="3">
        <v>1</v>
      </c>
      <c r="L2" s="5">
        <v>30000</v>
      </c>
      <c r="M2" s="3"/>
      <c r="N2" s="5">
        <v>30000</v>
      </c>
    </row>
    <row r="3" spans="1:14" x14ac:dyDescent="0.35">
      <c r="A3" s="3" t="s">
        <v>19</v>
      </c>
      <c r="B3" s="1">
        <v>45947</v>
      </c>
      <c r="C3" s="3" t="s">
        <v>51</v>
      </c>
      <c r="D3" s="3" t="s">
        <v>28</v>
      </c>
      <c r="E3" s="3" t="s">
        <v>48</v>
      </c>
      <c r="F3" s="3" t="s">
        <v>53</v>
      </c>
      <c r="G3" s="3">
        <v>122568</v>
      </c>
      <c r="H3" s="4">
        <v>1089541114</v>
      </c>
      <c r="I3" s="3" t="s">
        <v>56</v>
      </c>
      <c r="J3" s="3">
        <v>3227565642</v>
      </c>
      <c r="K3" s="3">
        <v>1</v>
      </c>
      <c r="L3" s="5">
        <v>135000</v>
      </c>
      <c r="M3" s="3"/>
      <c r="N3" s="5">
        <v>135000</v>
      </c>
    </row>
    <row r="4" spans="1:14" x14ac:dyDescent="0.35">
      <c r="A4" s="3" t="s">
        <v>19</v>
      </c>
      <c r="B4" s="1">
        <v>45947</v>
      </c>
      <c r="C4" s="3" t="s">
        <v>51</v>
      </c>
      <c r="D4" s="3" t="s">
        <v>28</v>
      </c>
      <c r="E4" s="3" t="s">
        <v>48</v>
      </c>
      <c r="F4" s="3" t="s">
        <v>53</v>
      </c>
      <c r="G4" s="3">
        <v>122687</v>
      </c>
      <c r="H4" s="4">
        <v>91525844</v>
      </c>
      <c r="I4" s="3" t="s">
        <v>57</v>
      </c>
      <c r="J4" s="3">
        <v>3108063792</v>
      </c>
      <c r="K4" s="3">
        <v>1</v>
      </c>
      <c r="L4" s="5">
        <v>110000</v>
      </c>
      <c r="M4" s="3"/>
      <c r="N4" s="5">
        <v>110000</v>
      </c>
    </row>
    <row r="5" spans="1:14" x14ac:dyDescent="0.35">
      <c r="A5" s="3" t="s">
        <v>19</v>
      </c>
      <c r="B5" s="1">
        <v>45947</v>
      </c>
      <c r="C5" s="3" t="s">
        <v>51</v>
      </c>
      <c r="D5" s="3" t="s">
        <v>28</v>
      </c>
      <c r="E5" s="3" t="s">
        <v>48</v>
      </c>
      <c r="F5" s="3" t="s">
        <v>53</v>
      </c>
      <c r="G5" s="3">
        <v>122521</v>
      </c>
      <c r="H5" s="3">
        <v>79926042</v>
      </c>
      <c r="I5" s="3" t="s">
        <v>58</v>
      </c>
      <c r="J5" s="3">
        <v>3182636940</v>
      </c>
      <c r="K5" s="3">
        <v>1</v>
      </c>
      <c r="L5" s="5">
        <v>130000</v>
      </c>
      <c r="M5" s="3"/>
      <c r="N5" s="5">
        <v>130000</v>
      </c>
    </row>
    <row r="6" spans="1:14" x14ac:dyDescent="0.35">
      <c r="A6" s="3" t="s">
        <v>18</v>
      </c>
      <c r="B6" s="1">
        <v>45925</v>
      </c>
      <c r="C6" s="3" t="s">
        <v>51</v>
      </c>
      <c r="D6" s="3" t="s">
        <v>28</v>
      </c>
      <c r="E6" s="3" t="s">
        <v>34</v>
      </c>
      <c r="F6" s="3" t="s">
        <v>59</v>
      </c>
      <c r="G6" s="3"/>
      <c r="H6" s="3">
        <v>6334364</v>
      </c>
      <c r="I6" s="3" t="s">
        <v>60</v>
      </c>
      <c r="J6" s="3">
        <v>317509768</v>
      </c>
      <c r="K6" s="3">
        <v>1</v>
      </c>
      <c r="L6" s="5">
        <v>150000</v>
      </c>
      <c r="M6" s="3"/>
      <c r="N6" s="5">
        <v>150000</v>
      </c>
    </row>
    <row r="7" spans="1:14" x14ac:dyDescent="0.35">
      <c r="A7" s="3" t="s">
        <v>19</v>
      </c>
      <c r="B7" s="1">
        <v>45948</v>
      </c>
      <c r="C7" s="3" t="s">
        <v>51</v>
      </c>
      <c r="D7" s="3" t="s">
        <v>28</v>
      </c>
      <c r="E7" s="3" t="s">
        <v>48</v>
      </c>
      <c r="F7" s="3" t="s">
        <v>54</v>
      </c>
      <c r="G7" s="3"/>
      <c r="H7" s="12">
        <v>96189191</v>
      </c>
      <c r="I7" s="3" t="s">
        <v>61</v>
      </c>
      <c r="J7" s="3">
        <v>3219485737</v>
      </c>
      <c r="K7" s="3">
        <v>1</v>
      </c>
      <c r="L7" s="5">
        <v>30000</v>
      </c>
      <c r="M7" s="3"/>
      <c r="N7" s="5">
        <v>30000</v>
      </c>
    </row>
    <row r="8" spans="1:14" x14ac:dyDescent="0.35">
      <c r="A8" s="3" t="s">
        <v>19</v>
      </c>
      <c r="B8" s="1">
        <v>45951</v>
      </c>
      <c r="C8" s="3" t="s">
        <v>51</v>
      </c>
      <c r="D8" s="3" t="s">
        <v>28</v>
      </c>
      <c r="E8" s="3" t="s">
        <v>48</v>
      </c>
      <c r="F8" s="3" t="s">
        <v>54</v>
      </c>
      <c r="G8" s="3">
        <v>122712</v>
      </c>
      <c r="H8" s="3">
        <v>1098789488</v>
      </c>
      <c r="I8" s="3" t="s">
        <v>62</v>
      </c>
      <c r="J8" s="3">
        <v>3007888781</v>
      </c>
      <c r="K8" s="3">
        <v>1</v>
      </c>
      <c r="L8" s="5">
        <v>30000</v>
      </c>
      <c r="M8" s="3"/>
      <c r="N8" s="5">
        <v>30000</v>
      </c>
    </row>
    <row r="9" spans="1:14" x14ac:dyDescent="0.35">
      <c r="A9" s="3" t="s">
        <v>19</v>
      </c>
      <c r="B9" s="1">
        <v>45952</v>
      </c>
      <c r="C9" s="3" t="s">
        <v>51</v>
      </c>
      <c r="D9" s="3" t="s">
        <v>28</v>
      </c>
      <c r="E9" s="3" t="s">
        <v>48</v>
      </c>
      <c r="F9" s="3" t="s">
        <v>54</v>
      </c>
      <c r="G9" s="3">
        <v>122887</v>
      </c>
      <c r="H9" s="3">
        <v>1098667401</v>
      </c>
      <c r="I9" s="3" t="s">
        <v>63</v>
      </c>
      <c r="J9" s="3">
        <v>3107164654</v>
      </c>
      <c r="K9" s="3">
        <v>1</v>
      </c>
      <c r="L9" s="5">
        <v>30000</v>
      </c>
      <c r="M9" s="3"/>
      <c r="N9" s="5">
        <v>30000</v>
      </c>
    </row>
    <row r="10" spans="1:14" x14ac:dyDescent="0.35">
      <c r="A10" s="3" t="s">
        <v>19</v>
      </c>
      <c r="B10" s="1">
        <v>45952</v>
      </c>
      <c r="C10" s="3" t="s">
        <v>51</v>
      </c>
      <c r="D10" s="3" t="s">
        <v>28</v>
      </c>
      <c r="E10" s="3" t="s">
        <v>48</v>
      </c>
      <c r="F10" s="3" t="s">
        <v>54</v>
      </c>
      <c r="G10" s="3"/>
      <c r="H10" s="3">
        <v>1095921976</v>
      </c>
      <c r="I10" s="3" t="s">
        <v>64</v>
      </c>
      <c r="J10" s="3"/>
      <c r="K10" s="3">
        <v>1</v>
      </c>
      <c r="L10" s="5">
        <v>30000</v>
      </c>
      <c r="M10" s="3"/>
      <c r="N10" s="5">
        <v>30000</v>
      </c>
    </row>
    <row r="11" spans="1:14" x14ac:dyDescent="0.35">
      <c r="A11" s="3" t="s">
        <v>19</v>
      </c>
      <c r="B11" s="1">
        <v>45946</v>
      </c>
      <c r="C11" s="3" t="s">
        <v>51</v>
      </c>
      <c r="D11" s="3" t="s">
        <v>28</v>
      </c>
      <c r="E11" s="3" t="s">
        <v>48</v>
      </c>
      <c r="F11" s="3" t="s">
        <v>54</v>
      </c>
      <c r="G11" s="3"/>
      <c r="H11" s="3">
        <v>1095921976</v>
      </c>
      <c r="I11" s="3" t="s">
        <v>65</v>
      </c>
      <c r="J11" s="3"/>
      <c r="K11" s="3">
        <v>1</v>
      </c>
      <c r="L11" s="5">
        <v>30000</v>
      </c>
      <c r="M11" s="3"/>
      <c r="N11" s="5">
        <v>30000</v>
      </c>
    </row>
    <row r="12" spans="1:14" x14ac:dyDescent="0.35">
      <c r="A12" s="3" t="s">
        <v>19</v>
      </c>
      <c r="B12" s="1">
        <v>45951</v>
      </c>
      <c r="C12" s="3" t="s">
        <v>51</v>
      </c>
      <c r="D12" s="3" t="s">
        <v>28</v>
      </c>
      <c r="E12" s="3" t="s">
        <v>48</v>
      </c>
      <c r="F12" s="3" t="s">
        <v>53</v>
      </c>
      <c r="G12" s="3">
        <v>122504</v>
      </c>
      <c r="H12" s="3">
        <v>1005323719</v>
      </c>
      <c r="I12" s="3" t="s">
        <v>66</v>
      </c>
      <c r="J12" s="3">
        <v>3223082819</v>
      </c>
      <c r="K12" s="3">
        <v>1</v>
      </c>
      <c r="L12" s="5">
        <v>80000</v>
      </c>
      <c r="M12" s="3"/>
      <c r="N12" s="5">
        <v>80000</v>
      </c>
    </row>
    <row r="13" spans="1:14" x14ac:dyDescent="0.35">
      <c r="A13" s="3" t="s">
        <v>19</v>
      </c>
      <c r="B13" s="1">
        <v>45947</v>
      </c>
      <c r="C13" s="3" t="s">
        <v>51</v>
      </c>
      <c r="D13" s="3" t="s">
        <v>28</v>
      </c>
      <c r="E13" s="3" t="s">
        <v>48</v>
      </c>
      <c r="F13" s="3" t="s">
        <v>54</v>
      </c>
      <c r="G13" s="3"/>
      <c r="H13" s="3">
        <v>1095902117</v>
      </c>
      <c r="I13" s="3" t="s">
        <v>67</v>
      </c>
      <c r="J13" s="3"/>
      <c r="K13" s="3">
        <v>1</v>
      </c>
      <c r="L13" s="5">
        <v>100000</v>
      </c>
      <c r="M13" s="3"/>
      <c r="N13" s="5">
        <v>100000</v>
      </c>
    </row>
    <row r="14" spans="1:14" x14ac:dyDescent="0.35">
      <c r="A14" s="3" t="s">
        <v>19</v>
      </c>
      <c r="B14" s="1">
        <v>45953</v>
      </c>
      <c r="C14" s="3" t="s">
        <v>51</v>
      </c>
      <c r="D14" s="3" t="s">
        <v>28</v>
      </c>
      <c r="E14" s="3" t="s">
        <v>48</v>
      </c>
      <c r="F14" s="3" t="s">
        <v>53</v>
      </c>
      <c r="G14" s="3">
        <v>122186</v>
      </c>
      <c r="H14" s="3">
        <v>91285744</v>
      </c>
      <c r="I14" s="3" t="s">
        <v>68</v>
      </c>
      <c r="J14" s="3">
        <v>3153135435</v>
      </c>
      <c r="K14" s="3">
        <v>1</v>
      </c>
      <c r="L14" s="5">
        <v>95000</v>
      </c>
      <c r="M14" s="3"/>
      <c r="N14" s="5">
        <v>95000</v>
      </c>
    </row>
    <row r="15" spans="1:14" x14ac:dyDescent="0.35">
      <c r="A15" s="3" t="s">
        <v>19</v>
      </c>
      <c r="B15" s="1">
        <v>45944</v>
      </c>
      <c r="C15" s="3" t="s">
        <v>51</v>
      </c>
      <c r="D15" s="3" t="s">
        <v>28</v>
      </c>
      <c r="E15" s="3" t="s">
        <v>48</v>
      </c>
      <c r="F15" s="3" t="s">
        <v>53</v>
      </c>
      <c r="G15" s="3">
        <v>122411</v>
      </c>
      <c r="H15" s="3">
        <v>91184462</v>
      </c>
      <c r="I15" s="3" t="s">
        <v>69</v>
      </c>
      <c r="J15" s="3">
        <v>3003598456</v>
      </c>
      <c r="K15" s="3">
        <v>1</v>
      </c>
      <c r="L15" s="5">
        <v>330000</v>
      </c>
      <c r="M15" s="3"/>
      <c r="N15" s="5">
        <v>330000</v>
      </c>
    </row>
    <row r="16" spans="1:14" x14ac:dyDescent="0.35">
      <c r="A16" s="3" t="s">
        <v>19</v>
      </c>
      <c r="B16" s="1">
        <v>45947</v>
      </c>
      <c r="C16" s="3" t="s">
        <v>51</v>
      </c>
      <c r="D16" s="3" t="s">
        <v>28</v>
      </c>
      <c r="E16" s="3" t="s">
        <v>48</v>
      </c>
      <c r="F16" s="3" t="s">
        <v>53</v>
      </c>
      <c r="G16" s="3">
        <v>116103</v>
      </c>
      <c r="H16" s="3">
        <v>915203420</v>
      </c>
      <c r="I16" s="3" t="s">
        <v>70</v>
      </c>
      <c r="J16" s="3">
        <v>3175374482</v>
      </c>
      <c r="K16" s="3">
        <v>1</v>
      </c>
      <c r="L16" s="5">
        <v>200000</v>
      </c>
      <c r="M16" s="3"/>
      <c r="N16" s="5">
        <v>200000</v>
      </c>
    </row>
    <row r="17" spans="1:14" x14ac:dyDescent="0.35">
      <c r="A17" s="3" t="s">
        <v>19</v>
      </c>
      <c r="B17" s="1">
        <v>45944</v>
      </c>
      <c r="C17" s="3" t="s">
        <v>51</v>
      </c>
      <c r="D17" s="3" t="s">
        <v>28</v>
      </c>
      <c r="E17" s="3" t="s">
        <v>48</v>
      </c>
      <c r="F17" s="3" t="s">
        <v>53</v>
      </c>
      <c r="G17" s="3">
        <v>122410</v>
      </c>
      <c r="H17" s="3">
        <v>1102354787</v>
      </c>
      <c r="I17" s="3" t="s">
        <v>52</v>
      </c>
      <c r="J17" s="3">
        <v>3228929933</v>
      </c>
      <c r="K17" s="3">
        <v>1</v>
      </c>
      <c r="L17" s="5">
        <v>330000</v>
      </c>
      <c r="M17" s="3"/>
      <c r="N17" s="5">
        <v>330000</v>
      </c>
    </row>
    <row r="18" spans="1:14" x14ac:dyDescent="0.35">
      <c r="A18" s="3" t="s">
        <v>19</v>
      </c>
      <c r="B18" s="1">
        <v>45943</v>
      </c>
      <c r="C18" s="3" t="s">
        <v>51</v>
      </c>
      <c r="D18" s="3" t="s">
        <v>28</v>
      </c>
      <c r="E18" s="3" t="s">
        <v>48</v>
      </c>
      <c r="F18" s="3" t="s">
        <v>54</v>
      </c>
      <c r="G18" s="3">
        <v>122754</v>
      </c>
      <c r="H18" s="3">
        <v>91517969</v>
      </c>
      <c r="I18" s="3" t="s">
        <v>71</v>
      </c>
      <c r="J18" s="3">
        <v>311867703</v>
      </c>
      <c r="K18" s="3">
        <v>1</v>
      </c>
      <c r="L18" s="6">
        <v>30000</v>
      </c>
      <c r="M18" s="3"/>
      <c r="N18" s="6">
        <v>30000</v>
      </c>
    </row>
    <row r="19" spans="1:14" x14ac:dyDescent="0.35">
      <c r="A19" s="3" t="s">
        <v>19</v>
      </c>
      <c r="B19" s="1">
        <v>45943</v>
      </c>
      <c r="C19" s="3" t="s">
        <v>51</v>
      </c>
      <c r="D19" s="3" t="s">
        <v>28</v>
      </c>
      <c r="E19" s="3" t="s">
        <v>48</v>
      </c>
      <c r="F19" s="3" t="s">
        <v>53</v>
      </c>
      <c r="G19" s="3" t="s">
        <v>72</v>
      </c>
      <c r="H19" s="17">
        <v>91505603</v>
      </c>
      <c r="I19" s="3" t="s">
        <v>73</v>
      </c>
      <c r="J19" s="3">
        <v>3177370404</v>
      </c>
      <c r="K19" s="3">
        <v>1</v>
      </c>
      <c r="L19" s="6">
        <v>190000</v>
      </c>
      <c r="M19" s="3"/>
      <c r="N19" s="6">
        <v>190000</v>
      </c>
    </row>
    <row r="20" spans="1:14" x14ac:dyDescent="0.35">
      <c r="A20" s="3" t="s">
        <v>19</v>
      </c>
      <c r="B20" s="1">
        <v>45944</v>
      </c>
      <c r="C20" s="3" t="s">
        <v>51</v>
      </c>
      <c r="D20" s="3" t="s">
        <v>28</v>
      </c>
      <c r="E20" s="3" t="s">
        <v>34</v>
      </c>
      <c r="F20" s="3" t="s">
        <v>74</v>
      </c>
      <c r="G20" s="3"/>
      <c r="H20" s="3" t="s">
        <v>75</v>
      </c>
      <c r="I20" s="3" t="s">
        <v>76</v>
      </c>
      <c r="J20" s="3"/>
      <c r="K20" s="3">
        <v>1</v>
      </c>
      <c r="L20" s="6">
        <v>26000</v>
      </c>
      <c r="M20" s="3"/>
      <c r="N20" s="6">
        <v>26000</v>
      </c>
    </row>
    <row r="21" spans="1:14" x14ac:dyDescent="0.35">
      <c r="A21" s="3" t="s">
        <v>19</v>
      </c>
      <c r="B21" s="1">
        <v>45950</v>
      </c>
      <c r="C21" s="3" t="s">
        <v>51</v>
      </c>
      <c r="D21" s="3" t="s">
        <v>28</v>
      </c>
      <c r="E21" s="3" t="s">
        <v>34</v>
      </c>
      <c r="F21" s="3" t="s">
        <v>77</v>
      </c>
      <c r="G21" s="3"/>
      <c r="H21" s="3">
        <v>9011123561</v>
      </c>
      <c r="I21" s="3" t="s">
        <v>78</v>
      </c>
      <c r="J21" s="3"/>
      <c r="K21" s="3">
        <v>1</v>
      </c>
      <c r="L21" s="6">
        <v>228300</v>
      </c>
      <c r="M21" s="3"/>
      <c r="N21" s="6">
        <v>228300</v>
      </c>
    </row>
    <row r="22" spans="1:14" x14ac:dyDescent="0.35">
      <c r="A22" s="3" t="s">
        <v>19</v>
      </c>
      <c r="B22" s="1">
        <v>45950</v>
      </c>
      <c r="C22" s="3" t="s">
        <v>51</v>
      </c>
      <c r="D22" s="3" t="s">
        <v>28</v>
      </c>
      <c r="E22" s="3" t="s">
        <v>34</v>
      </c>
      <c r="F22" s="3" t="s">
        <v>79</v>
      </c>
      <c r="G22" s="3"/>
      <c r="H22" s="3">
        <v>901846715</v>
      </c>
      <c r="I22" s="3" t="s">
        <v>80</v>
      </c>
      <c r="J22" s="3"/>
      <c r="K22" s="3">
        <v>1</v>
      </c>
      <c r="L22" s="6">
        <v>81497</v>
      </c>
      <c r="M22" s="3"/>
      <c r="N22" s="6">
        <v>81497</v>
      </c>
    </row>
    <row r="23" spans="1:14" x14ac:dyDescent="0.35">
      <c r="A23" s="3" t="s">
        <v>19</v>
      </c>
      <c r="B23" s="14">
        <v>45947</v>
      </c>
      <c r="C23" s="3" t="s">
        <v>51</v>
      </c>
      <c r="D23" s="3" t="s">
        <v>28</v>
      </c>
      <c r="E23" s="3" t="s">
        <v>34</v>
      </c>
      <c r="F23" s="13" t="s">
        <v>81</v>
      </c>
      <c r="G23" s="13"/>
      <c r="H23" s="13">
        <v>91257359</v>
      </c>
      <c r="I23" s="13" t="s">
        <v>82</v>
      </c>
      <c r="J23" s="13"/>
      <c r="K23" s="13">
        <v>1</v>
      </c>
      <c r="L23" s="15">
        <v>40000</v>
      </c>
      <c r="M23" s="3"/>
      <c r="N23" s="8">
        <v>40000</v>
      </c>
    </row>
    <row r="24" spans="1:14" x14ac:dyDescent="0.35">
      <c r="A24" s="3" t="s">
        <v>19</v>
      </c>
      <c r="B24" s="14">
        <v>45950</v>
      </c>
      <c r="C24" s="3" t="s">
        <v>51</v>
      </c>
      <c r="D24" s="3" t="s">
        <v>28</v>
      </c>
      <c r="E24" s="3" t="s">
        <v>34</v>
      </c>
      <c r="F24" s="13" t="s">
        <v>83</v>
      </c>
      <c r="G24" s="13"/>
      <c r="H24" s="13">
        <v>633309261</v>
      </c>
      <c r="I24" s="13" t="s">
        <v>84</v>
      </c>
      <c r="J24" s="13"/>
      <c r="K24" s="13">
        <v>1</v>
      </c>
      <c r="L24" s="16">
        <v>160745</v>
      </c>
      <c r="M24" s="10"/>
      <c r="N24" s="11">
        <v>160745</v>
      </c>
    </row>
    <row r="25" spans="1:14" x14ac:dyDescent="0.3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6"/>
      <c r="M25" s="10"/>
      <c r="N25" s="9"/>
    </row>
    <row r="26" spans="1:14" x14ac:dyDescent="0.35">
      <c r="A26" s="13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6"/>
      <c r="M26" s="10"/>
      <c r="N26" s="9"/>
    </row>
    <row r="27" spans="1:14" x14ac:dyDescent="0.35">
      <c r="A27" s="13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6"/>
      <c r="M27" s="10"/>
      <c r="N27" s="9"/>
    </row>
    <row r="28" spans="1:14" x14ac:dyDescent="0.3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6"/>
      <c r="M28" s="10"/>
      <c r="N28" s="9"/>
    </row>
    <row r="29" spans="1:14" x14ac:dyDescent="0.35">
      <c r="A29" s="13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6"/>
      <c r="M29" s="10"/>
      <c r="N29" s="9"/>
    </row>
    <row r="30" spans="1:14" x14ac:dyDescent="0.35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6"/>
      <c r="M30" s="10"/>
      <c r="N30" s="9"/>
    </row>
    <row r="31" spans="1:14" x14ac:dyDescent="0.35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6"/>
      <c r="M31" s="10"/>
      <c r="N31" s="9"/>
    </row>
    <row r="32" spans="1:14" x14ac:dyDescent="0.35">
      <c r="N32" s="7">
        <f>SUM(N2:N22,N23:N31)</f>
        <v>2596542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E914E-E594-448A-A0A5-120267F6D0ED}"/>
</file>

<file path=customXml/itemProps2.xml><?xml version="1.0" encoding="utf-8"?>
<ds:datastoreItem xmlns:ds="http://schemas.openxmlformats.org/officeDocument/2006/customXml" ds:itemID="{9B52A0F0-0D7D-451E-A82D-407A1AFB7EFD}"/>
</file>

<file path=customXml/itemProps3.xml><?xml version="1.0" encoding="utf-8"?>
<ds:datastoreItem xmlns:ds="http://schemas.openxmlformats.org/officeDocument/2006/customXml" ds:itemID="{15E936E7-F204-4E78-B097-BEEFC82C3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2025-10-23T21:04:48Z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