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rupoafiansa-my.sharepoint.com/personal/sergio_sanchez_bienco_com_co/Documents/Escritorio/ASESORES/"/>
    </mc:Choice>
  </mc:AlternateContent>
  <xr:revisionPtr revIDLastSave="13" documentId="13_ncr:1_{D9B424CE-420D-4866-BCBD-478333AD0E59}" xr6:coauthVersionLast="47" xr6:coauthVersionMax="47" xr10:uidLastSave="{A7AD6B99-6E89-4F23-B1DF-86E35E71A7DD}"/>
  <bookViews>
    <workbookView xWindow="-120" yWindow="-120" windowWidth="20730" windowHeight="11160" xr2:uid="{D1EB58E2-D8D9-445B-8420-9610306D8A36}"/>
  </bookViews>
  <sheets>
    <sheet name="Legalizacion" sheetId="1" r:id="rId1"/>
    <sheet name="List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<sst xmlns="http://schemas.openxmlformats.org/spreadsheetml/2006/main" count="174" uniqueCount="72">
  <si>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</si>
  <si>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</si>
  <si>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</si>
  <si>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</si>
  <si>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</si>
  <si>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</si>
  <si>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</si>
  <si>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</si>
  <si>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</si>
  <si>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</si>
  <si>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</si>
  <si>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</si>
  <si>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</si>
  <si>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</si>
  <si>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</si>
  <si>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</si>
  <si>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</si>
  <si>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</si>
  <si>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</si>
  <si>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</si>
  <si>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</si>
  <si>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</si>
  <si>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</si>
  <si>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</si>
  <si>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</si>
  <si>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</si>
  <si>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</si>
  <si>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</si>
  <si>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</si>
  <si>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</si>
  <si>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</si>
  <si>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</si>
  <si>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</si>
  <si>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</si>
  <si>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</si>
  <si>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</si>
  <si>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</si>
  <si>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</si>
  <si>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</si>
  <si>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</si>
  <si>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</si>
  <si>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</si>
  <si>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</si>
  <si>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</si>
  <si>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</si>
  <si>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</si>
  <si>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</si>
  <si>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</si>
  <si>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</si>
  <si>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</si>
  <si>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</si>
  <si>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>SERGIO SANCHEZ</t>
  </si>
  <si>
    <t>Referir si paga</t>
  </si>
  <si>
    <t>Sergio Sanchez</t>
  </si>
  <si>
    <t>Dario Hernandez</t>
  </si>
  <si>
    <t>Nancy Castellanos</t>
  </si>
  <si>
    <t>Diego Rueda</t>
  </si>
  <si>
    <t>Vargas</t>
  </si>
  <si>
    <t>Edinson Galvan</t>
  </si>
  <si>
    <t>Fabian Durango</t>
  </si>
  <si>
    <t>Leidy Hernandez</t>
  </si>
  <si>
    <t>Leonardo Arciniegas</t>
  </si>
  <si>
    <t>Algemiro Gomez</t>
  </si>
  <si>
    <t>Aleajdra Padilla</t>
  </si>
  <si>
    <t>Luis Gerardo Jaimes</t>
  </si>
  <si>
    <t>Oscar Bladimir Peña</t>
  </si>
  <si>
    <t>Jose Villadiego</t>
  </si>
  <si>
    <t>Heber Villamizar</t>
  </si>
  <si>
    <t>Victorr Paternina</t>
  </si>
  <si>
    <t>Esteban Florez</t>
  </si>
  <si>
    <t>Jeffry Quintero</t>
  </si>
  <si>
    <t>Actividad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</si>
</sst>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64" fontId="0" fillId="0" borderId="1" xfId="1" applyNumberFormat="1" applyFont="1" applyBorder="1" applyAlignment="1"/>
    <xf numFmtId="164" fontId="1" fillId="0" borderId="1" xfId="0" applyNumberFormat="1" applyFont="1" applyBorder="1"/>
    <xf numFmtId="164" fontId="0" fillId="0" borderId="1" xfId="1" applyNumberFormat="1" applyFont="1" applyFill="1" applyBorder="1" applyAlignment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1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N25"/>
  <sheetViews>
    <sheetView tabSelected="1" topLeftCell="F8" workbookViewId="0">
      <selection activeCell="K21" sqref="K21"/>
    </sheetView>
  </sheetViews>
  <sheetFormatPr baseColWidth="10" defaultRowHeight="15" x14ac:dyDescent="0.25"/>
  <cols>
    <col min="2" max="2" width="19.42578125" bestFit="1" customWidth="1"/>
    <col min="3" max="3" width="19.28515625" customWidth="1"/>
    <col min="4" max="4" width="15" bestFit="1" customWidth="1"/>
    <col min="5" max="5" width="29.85546875" bestFit="1" customWidth="1"/>
    <col min="6" max="6" width="36.7109375" bestFit="1" customWidth="1"/>
    <col min="7" max="7" width="19.140625" customWidth="1"/>
    <col min="8" max="8" width="16.42578125" customWidth="1"/>
    <col min="9" max="14" width="19.140625" customWidth="1"/>
  </cols>
  <sheetData>
    <row r="1" spans="1:14" x14ac:dyDescent="0.25">
      <c r="A1" s="1" t="s">
        <v>5</v>
      </c>
      <c r="B1" s="1" t="s">
        <v>35</v>
      </c>
      <c r="C1" s="1" t="s">
        <v>36</v>
      </c>
      <c r="D1" s="1" t="s">
        <v>9</v>
      </c>
      <c r="E1" s="1" t="s">
        <v>6</v>
      </c>
      <c r="F1" s="1" t="s">
        <v>7</v>
      </c>
      <c r="G1" s="1" t="s">
        <v>38</v>
      </c>
      <c r="H1" s="1" t="s">
        <v>37</v>
      </c>
      <c r="I1" s="1" t="s">
        <v>0</v>
      </c>
      <c r="J1" s="1" t="s">
        <v>50</v>
      </c>
      <c r="K1" s="1" t="s">
        <v>1</v>
      </c>
      <c r="L1" s="1" t="s">
        <v>2</v>
      </c>
      <c r="M1" s="1" t="s">
        <v>3</v>
      </c>
      <c r="N1" s="1" t="s">
        <v>4</v>
      </c>
    </row>
    <row r="2" spans="1:14" x14ac:dyDescent="0.25">
      <c r="A2" s="2" t="s">
        <v>21</v>
      </c>
      <c r="B2" s="9">
        <v>45646</v>
      </c>
      <c r="C2" s="2" t="s">
        <v>51</v>
      </c>
      <c r="D2" s="2" t="s">
        <v>28</v>
      </c>
      <c r="E2" s="2" t="s">
        <v>48</v>
      </c>
      <c r="F2" s="2" t="s">
        <v>52</v>
      </c>
      <c r="G2" s="2"/>
      <c r="H2" s="4">
        <v>91510303</v>
      </c>
      <c r="I2" s="2" t="s">
        <v>56</v>
      </c>
      <c r="J2" s="2">
        <v>3163942761</v>
      </c>
      <c r="K2" s="2">
        <v>1</v>
      </c>
      <c r="L2" s="5">
        <v>20000</v>
      </c>
      <c r="M2" s="2"/>
      <c r="N2" s="5">
        <v>20000</v>
      </c>
    </row>
    <row r="3" spans="1:14" x14ac:dyDescent="0.25">
      <c r="A3" s="2" t="s">
        <v>21</v>
      </c>
      <c r="B3" s="9">
        <v>45645</v>
      </c>
      <c r="C3" s="2" t="s">
        <v>51</v>
      </c>
      <c r="D3" s="2" t="s">
        <v>28</v>
      </c>
      <c r="E3" s="2" t="s">
        <v>48</v>
      </c>
      <c r="F3" s="2" t="s">
        <v>52</v>
      </c>
      <c r="G3" s="8">
        <v>117214</v>
      </c>
      <c r="H3" s="4">
        <v>1095814068</v>
      </c>
      <c r="I3" s="2" t="s">
        <v>57</v>
      </c>
      <c r="J3" s="2">
        <v>3043855788</v>
      </c>
      <c r="K3" s="2">
        <v>1</v>
      </c>
      <c r="L3" s="5">
        <v>30000</v>
      </c>
      <c r="M3" s="2"/>
      <c r="N3" s="5">
        <v>30000</v>
      </c>
    </row>
    <row r="4" spans="1:14" x14ac:dyDescent="0.25">
      <c r="A4" s="2" t="s">
        <v>21</v>
      </c>
      <c r="B4" s="9">
        <v>45646</v>
      </c>
      <c r="C4" s="2" t="s">
        <v>51</v>
      </c>
      <c r="D4" s="2" t="s">
        <v>28</v>
      </c>
      <c r="E4" s="2" t="s">
        <v>48</v>
      </c>
      <c r="F4" s="2" t="s">
        <v>52</v>
      </c>
      <c r="G4" s="8"/>
      <c r="H4" s="4">
        <v>91539558</v>
      </c>
      <c r="I4" t="s">
        <v>58</v>
      </c>
      <c r="J4" s="2"/>
      <c r="K4" s="2">
        <v>1</v>
      </c>
      <c r="L4" s="5">
        <v>90000</v>
      </c>
      <c r="M4" s="2"/>
      <c r="N4" s="5">
        <v>90000</v>
      </c>
    </row>
    <row r="5" spans="1:14" x14ac:dyDescent="0.25">
      <c r="A5" s="2" t="s">
        <v>21</v>
      </c>
      <c r="B5" s="9">
        <v>45642</v>
      </c>
      <c r="C5" s="2" t="s">
        <v>51</v>
      </c>
      <c r="D5" s="2" t="s">
        <v>28</v>
      </c>
      <c r="E5" s="2" t="s">
        <v>48</v>
      </c>
      <c r="F5" s="2" t="s">
        <v>52</v>
      </c>
      <c r="G5" s="8">
        <v>117057</v>
      </c>
      <c r="H5" s="2">
        <v>91539395</v>
      </c>
      <c r="I5" s="2" t="s">
        <v>59</v>
      </c>
      <c r="J5" s="2">
        <v>3125157386</v>
      </c>
      <c r="K5" s="2">
        <v>1</v>
      </c>
      <c r="L5" s="5">
        <v>30000</v>
      </c>
      <c r="M5" s="2"/>
      <c r="N5" s="5">
        <v>30000</v>
      </c>
    </row>
    <row r="6" spans="1:14" x14ac:dyDescent="0.25">
      <c r="A6" s="2" t="s">
        <v>21</v>
      </c>
      <c r="B6" s="9">
        <v>45638</v>
      </c>
      <c r="C6" s="2" t="s">
        <v>51</v>
      </c>
      <c r="D6" s="2" t="s">
        <v>28</v>
      </c>
      <c r="E6" s="2" t="s">
        <v>48</v>
      </c>
      <c r="F6" s="2" t="s">
        <v>52</v>
      </c>
      <c r="G6" s="8">
        <v>116779</v>
      </c>
      <c r="H6" s="2"/>
      <c r="I6" s="2" t="s">
        <v>54</v>
      </c>
      <c r="J6" s="2">
        <v>3169413237</v>
      </c>
      <c r="K6" s="2">
        <v>1</v>
      </c>
      <c r="L6" s="5">
        <v>109000</v>
      </c>
      <c r="M6" s="2"/>
      <c r="N6" s="5">
        <v>109000</v>
      </c>
    </row>
    <row r="7" spans="1:14" x14ac:dyDescent="0.25">
      <c r="A7" s="2" t="s">
        <v>21</v>
      </c>
      <c r="B7" s="9">
        <v>45638</v>
      </c>
      <c r="C7" s="2" t="s">
        <v>51</v>
      </c>
      <c r="D7" s="2" t="s">
        <v>28</v>
      </c>
      <c r="E7" s="2" t="s">
        <v>48</v>
      </c>
      <c r="F7" s="2" t="s">
        <v>52</v>
      </c>
      <c r="G7" s="8">
        <v>116616</v>
      </c>
      <c r="H7" s="2">
        <v>1000595643</v>
      </c>
      <c r="I7" s="2" t="s">
        <v>60</v>
      </c>
      <c r="J7" s="2">
        <v>3138023436</v>
      </c>
      <c r="K7" s="2">
        <v>1</v>
      </c>
      <c r="L7" s="5">
        <v>251000</v>
      </c>
      <c r="M7" s="2"/>
      <c r="N7" s="5">
        <v>251000</v>
      </c>
    </row>
    <row r="8" spans="1:14" x14ac:dyDescent="0.25">
      <c r="A8" s="2" t="s">
        <v>21</v>
      </c>
      <c r="B8" s="9">
        <v>45644</v>
      </c>
      <c r="C8" s="2" t="s">
        <v>51</v>
      </c>
      <c r="D8" s="2" t="s">
        <v>28</v>
      </c>
      <c r="E8" s="2" t="s">
        <v>48</v>
      </c>
      <c r="F8" s="2" t="s">
        <v>52</v>
      </c>
      <c r="G8" s="8">
        <v>117022</v>
      </c>
      <c r="H8" s="2">
        <v>13870206</v>
      </c>
      <c r="I8" s="2" t="s">
        <v>61</v>
      </c>
      <c r="J8" s="2">
        <v>3214674687</v>
      </c>
      <c r="K8" s="2">
        <v>1</v>
      </c>
      <c r="L8" s="5">
        <v>30000</v>
      </c>
      <c r="M8" s="2"/>
      <c r="N8" s="5">
        <v>30000</v>
      </c>
    </row>
    <row r="9" spans="1:14" x14ac:dyDescent="0.25">
      <c r="A9" s="2" t="s">
        <v>21</v>
      </c>
      <c r="B9" s="9">
        <v>45638</v>
      </c>
      <c r="C9" s="2" t="s">
        <v>51</v>
      </c>
      <c r="D9" s="2" t="s">
        <v>28</v>
      </c>
      <c r="E9" s="2" t="s">
        <v>48</v>
      </c>
      <c r="F9" s="2" t="s">
        <v>52</v>
      </c>
      <c r="G9" s="8">
        <v>93092</v>
      </c>
      <c r="H9" s="2">
        <v>71794950</v>
      </c>
      <c r="I9" s="2" t="s">
        <v>62</v>
      </c>
      <c r="J9" s="2">
        <v>3234341904</v>
      </c>
      <c r="K9" s="2">
        <v>1</v>
      </c>
      <c r="L9" s="5">
        <v>200000</v>
      </c>
      <c r="M9" s="2"/>
      <c r="N9" s="5">
        <v>200000</v>
      </c>
    </row>
    <row r="10" spans="1:14" x14ac:dyDescent="0.25">
      <c r="A10" s="2" t="s">
        <v>21</v>
      </c>
      <c r="B10" s="9">
        <v>45642</v>
      </c>
      <c r="C10" s="2" t="s">
        <v>51</v>
      </c>
      <c r="D10" s="2" t="s">
        <v>28</v>
      </c>
      <c r="E10" s="2" t="s">
        <v>48</v>
      </c>
      <c r="F10" s="2" t="s">
        <v>52</v>
      </c>
      <c r="G10" s="8"/>
      <c r="H10" s="2"/>
      <c r="I10" s="2" t="s">
        <v>63</v>
      </c>
      <c r="J10" s="2">
        <v>3213932455</v>
      </c>
      <c r="K10" s="2">
        <v>1</v>
      </c>
      <c r="L10" s="5">
        <v>150000</v>
      </c>
      <c r="M10" s="2"/>
      <c r="N10" s="5">
        <v>150000</v>
      </c>
    </row>
    <row r="11" spans="1:14" x14ac:dyDescent="0.25">
      <c r="A11" s="2" t="s">
        <v>21</v>
      </c>
      <c r="B11" s="9">
        <v>45638</v>
      </c>
      <c r="C11" s="2" t="s">
        <v>51</v>
      </c>
      <c r="D11" s="2" t="s">
        <v>28</v>
      </c>
      <c r="E11" s="2" t="s">
        <v>48</v>
      </c>
      <c r="F11" s="2" t="s">
        <v>52</v>
      </c>
      <c r="G11" s="8">
        <v>116877</v>
      </c>
      <c r="H11" s="2">
        <v>1098786883</v>
      </c>
      <c r="I11" s="2" t="s">
        <v>64</v>
      </c>
      <c r="J11" s="2">
        <v>3170068123</v>
      </c>
      <c r="K11" s="2">
        <v>1</v>
      </c>
      <c r="L11" s="5">
        <v>115000</v>
      </c>
      <c r="M11" s="2"/>
      <c r="N11" s="5">
        <v>115000</v>
      </c>
    </row>
    <row r="12" spans="1:14" x14ac:dyDescent="0.25">
      <c r="A12" s="2" t="s">
        <v>21</v>
      </c>
      <c r="B12" s="9">
        <v>45638</v>
      </c>
      <c r="C12" s="2" t="s">
        <v>51</v>
      </c>
      <c r="D12" s="2" t="s">
        <v>28</v>
      </c>
      <c r="E12" s="2" t="s">
        <v>48</v>
      </c>
      <c r="F12" s="2" t="s">
        <v>52</v>
      </c>
      <c r="G12" s="8">
        <v>116424</v>
      </c>
      <c r="H12" s="2">
        <v>91476903</v>
      </c>
      <c r="I12" s="2" t="s">
        <v>65</v>
      </c>
      <c r="J12" s="2">
        <v>3022110463</v>
      </c>
      <c r="K12" s="2">
        <v>1</v>
      </c>
      <c r="L12" s="5">
        <v>30000</v>
      </c>
      <c r="M12" s="2"/>
      <c r="N12" s="5">
        <v>30000</v>
      </c>
    </row>
    <row r="13" spans="1:14" x14ac:dyDescent="0.25">
      <c r="A13" s="2" t="s">
        <v>21</v>
      </c>
      <c r="B13" s="9">
        <v>45638</v>
      </c>
      <c r="C13" s="2" t="s">
        <v>51</v>
      </c>
      <c r="D13" s="2" t="s">
        <v>28</v>
      </c>
      <c r="E13" s="2" t="s">
        <v>48</v>
      </c>
      <c r="F13" s="2" t="s">
        <v>52</v>
      </c>
      <c r="G13" s="2">
        <v>116424</v>
      </c>
      <c r="H13" s="2">
        <v>91476903</v>
      </c>
      <c r="I13" s="2" t="s">
        <v>65</v>
      </c>
      <c r="J13" s="2">
        <v>3022110463</v>
      </c>
      <c r="K13" s="2">
        <v>1</v>
      </c>
      <c r="L13" s="5">
        <v>155000</v>
      </c>
      <c r="M13" s="2"/>
      <c r="N13" s="5">
        <v>155000</v>
      </c>
    </row>
    <row r="14" spans="1:14" x14ac:dyDescent="0.25">
      <c r="A14" s="2" t="s">
        <v>21</v>
      </c>
      <c r="B14" s="9">
        <v>45637</v>
      </c>
      <c r="C14" s="2" t="s">
        <v>51</v>
      </c>
      <c r="D14" s="2" t="s">
        <v>28</v>
      </c>
      <c r="E14" s="2" t="s">
        <v>48</v>
      </c>
      <c r="F14" s="2" t="s">
        <v>52</v>
      </c>
      <c r="G14" s="2">
        <v>117212</v>
      </c>
      <c r="H14" s="2">
        <v>1049899721</v>
      </c>
      <c r="I14" s="2" t="s">
        <v>66</v>
      </c>
      <c r="J14" s="2">
        <v>3227589405</v>
      </c>
      <c r="K14" s="2">
        <v>1</v>
      </c>
      <c r="L14" s="5">
        <v>30000</v>
      </c>
      <c r="M14" s="2"/>
      <c r="N14" s="5">
        <v>30000</v>
      </c>
    </row>
    <row r="15" spans="1:14" x14ac:dyDescent="0.25">
      <c r="A15" s="2" t="s">
        <v>21</v>
      </c>
      <c r="B15" s="9">
        <v>45637</v>
      </c>
      <c r="C15" s="2" t="s">
        <v>51</v>
      </c>
      <c r="D15" s="2" t="s">
        <v>28</v>
      </c>
      <c r="E15" s="2" t="s">
        <v>48</v>
      </c>
      <c r="F15" s="2" t="s">
        <v>52</v>
      </c>
      <c r="G15" s="2">
        <v>117213</v>
      </c>
      <c r="H15" s="2">
        <v>13740231</v>
      </c>
      <c r="I15" s="2" t="s">
        <v>67</v>
      </c>
      <c r="J15" s="2">
        <v>3172737403</v>
      </c>
      <c r="K15" s="2">
        <v>1</v>
      </c>
      <c r="L15" s="5">
        <v>30000</v>
      </c>
      <c r="M15" s="2"/>
      <c r="N15" s="5">
        <v>30000</v>
      </c>
    </row>
    <row r="16" spans="1:14" x14ac:dyDescent="0.25">
      <c r="A16" s="2" t="s">
        <v>21</v>
      </c>
      <c r="B16" s="9">
        <v>45637</v>
      </c>
      <c r="C16" s="2" t="s">
        <v>51</v>
      </c>
      <c r="D16" s="2" t="s">
        <v>28</v>
      </c>
      <c r="E16" s="2" t="s">
        <v>48</v>
      </c>
      <c r="F16" s="2" t="s">
        <v>52</v>
      </c>
      <c r="G16" s="2">
        <v>116803</v>
      </c>
      <c r="H16" s="2">
        <v>1063617214</v>
      </c>
      <c r="I16" s="2" t="s">
        <v>68</v>
      </c>
      <c r="J16" s="2">
        <v>3018135024</v>
      </c>
      <c r="K16" s="2">
        <v>1</v>
      </c>
      <c r="L16" s="5">
        <v>180000</v>
      </c>
      <c r="M16" s="2"/>
      <c r="N16" s="5">
        <v>180000</v>
      </c>
    </row>
    <row r="17" spans="1:14" x14ac:dyDescent="0.25">
      <c r="A17" s="2" t="s">
        <v>21</v>
      </c>
      <c r="B17" s="9">
        <v>45637</v>
      </c>
      <c r="C17" s="2" t="s">
        <v>51</v>
      </c>
      <c r="D17" s="2" t="s">
        <v>28</v>
      </c>
      <c r="E17" s="2" t="s">
        <v>48</v>
      </c>
      <c r="F17" s="2" t="s">
        <v>52</v>
      </c>
      <c r="G17" s="2">
        <v>116803</v>
      </c>
      <c r="H17" s="2">
        <v>1095833279</v>
      </c>
      <c r="I17" s="2" t="s">
        <v>55</v>
      </c>
      <c r="J17" s="2"/>
      <c r="K17" s="2">
        <v>1</v>
      </c>
      <c r="L17" s="5">
        <v>150000</v>
      </c>
      <c r="M17" s="2"/>
      <c r="N17" s="5">
        <v>150000</v>
      </c>
    </row>
    <row r="18" spans="1:14" x14ac:dyDescent="0.25">
      <c r="A18" s="2" t="s">
        <v>21</v>
      </c>
      <c r="B18" s="9">
        <v>45637</v>
      </c>
      <c r="C18" s="2" t="s">
        <v>51</v>
      </c>
      <c r="D18" s="2" t="s">
        <v>28</v>
      </c>
      <c r="E18" s="2" t="s">
        <v>48</v>
      </c>
      <c r="F18" s="2" t="s">
        <v>52</v>
      </c>
      <c r="G18" s="2">
        <v>117294</v>
      </c>
      <c r="H18" s="2">
        <v>1103386205</v>
      </c>
      <c r="I18" s="2" t="s">
        <v>69</v>
      </c>
      <c r="J18" s="2">
        <v>3214389996</v>
      </c>
      <c r="K18" s="2">
        <v>1</v>
      </c>
      <c r="L18" s="7">
        <v>50000</v>
      </c>
      <c r="M18" s="2"/>
      <c r="N18" s="7">
        <v>50000</v>
      </c>
    </row>
    <row r="19" spans="1:14" x14ac:dyDescent="0.25">
      <c r="A19" s="2" t="s">
        <v>21</v>
      </c>
      <c r="B19" s="9">
        <v>45637</v>
      </c>
      <c r="C19" s="2" t="s">
        <v>51</v>
      </c>
      <c r="D19" s="2" t="s">
        <v>28</v>
      </c>
      <c r="E19" s="2" t="s">
        <v>48</v>
      </c>
      <c r="F19" s="2" t="s">
        <v>52</v>
      </c>
      <c r="G19" s="2">
        <v>116426</v>
      </c>
      <c r="H19" s="2">
        <v>1098762771</v>
      </c>
      <c r="I19" s="2" t="s">
        <v>70</v>
      </c>
      <c r="J19" s="2">
        <v>3187786037</v>
      </c>
      <c r="K19" s="2">
        <v>1</v>
      </c>
      <c r="L19" s="7">
        <v>170000</v>
      </c>
      <c r="M19" s="2"/>
      <c r="N19" s="7">
        <v>170000</v>
      </c>
    </row>
    <row r="20" spans="1:14" x14ac:dyDescent="0.25">
      <c r="A20" s="2" t="s">
        <v>21</v>
      </c>
      <c r="B20" s="9">
        <v>45646</v>
      </c>
      <c r="C20" s="2" t="s">
        <v>51</v>
      </c>
      <c r="D20" s="2" t="s">
        <v>28</v>
      </c>
      <c r="E20" s="2" t="s">
        <v>34</v>
      </c>
      <c r="F20" s="2" t="s">
        <v>71</v>
      </c>
      <c r="G20" s="2"/>
      <c r="H20" s="2">
        <v>1095802016</v>
      </c>
      <c r="I20" s="2" t="s">
        <v>53</v>
      </c>
      <c r="J20" s="2">
        <v>3185140965</v>
      </c>
      <c r="K20" s="2">
        <v>1</v>
      </c>
      <c r="L20" s="7">
        <v>50000</v>
      </c>
      <c r="M20" s="2"/>
      <c r="N20" s="7">
        <v>50000</v>
      </c>
    </row>
    <row r="21" spans="1:14" x14ac:dyDescent="0.25">
      <c r="A21" s="2"/>
      <c r="B21" s="3"/>
      <c r="C21" s="2"/>
      <c r="D21" s="2"/>
      <c r="E21" s="2"/>
      <c r="F21" s="2"/>
      <c r="G21" s="2"/>
      <c r="H21" s="2"/>
      <c r="I21" s="2"/>
      <c r="J21" s="2"/>
      <c r="K21" s="2"/>
      <c r="L21" s="7"/>
      <c r="M21" s="2"/>
      <c r="N21" s="7"/>
    </row>
    <row r="22" spans="1:14" x14ac:dyDescent="0.25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7"/>
      <c r="M22" s="2"/>
      <c r="N22" s="7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7"/>
      <c r="M23" s="2"/>
      <c r="N23" s="7"/>
    </row>
    <row r="24" spans="1:14" x14ac:dyDescent="0.25">
      <c r="N24" s="6">
        <f>SUM(N2:N14,N15:N23)</f>
        <v>1870000</v>
      </c>
    </row>
    <row r="25" spans="1:14" x14ac:dyDescent="0.25">
      <c r="N25" s="10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D2:D1048576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C2:C1048576</xm:sqref>
        </x14:dataValidation>
        <x14:dataValidation type="list" allowBlank="1" showInputMessage="1" showErrorMessage="1" xr:uid="{4A168216-93EC-4ADF-B9B0-A17119A36A85}">
          <x14:formula1>
            <xm:f>Lista!$C$2:$C$16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I11" sqref="I11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42</v>
      </c>
    </row>
    <row r="6" spans="1:9" x14ac:dyDescent="0.25">
      <c r="A6" t="s">
        <v>14</v>
      </c>
      <c r="B6" t="s">
        <v>26</v>
      </c>
      <c r="C6" t="s">
        <v>34</v>
      </c>
      <c r="I6" t="s">
        <v>43</v>
      </c>
    </row>
    <row r="7" spans="1:9" x14ac:dyDescent="0.25">
      <c r="A7" t="s">
        <v>15</v>
      </c>
      <c r="B7" t="s">
        <v>27</v>
      </c>
      <c r="C7" t="s">
        <v>47</v>
      </c>
      <c r="I7" t="s">
        <v>46</v>
      </c>
    </row>
    <row r="8" spans="1:9" x14ac:dyDescent="0.25">
      <c r="A8" t="s">
        <v>16</v>
      </c>
      <c r="B8" t="s">
        <v>28</v>
      </c>
      <c r="C8" t="s">
        <v>48</v>
      </c>
      <c r="I8" t="s">
        <v>44</v>
      </c>
    </row>
    <row r="9" spans="1:9" x14ac:dyDescent="0.25">
      <c r="A9" t="s">
        <v>17</v>
      </c>
      <c r="B9" t="s">
        <v>29</v>
      </c>
      <c r="C9" t="s">
        <v>49</v>
      </c>
      <c r="I9" t="s">
        <v>45</v>
      </c>
    </row>
    <row r="10" spans="1:9" x14ac:dyDescent="0.25">
      <c r="A10" t="s">
        <v>18</v>
      </c>
      <c r="I10" t="s">
        <v>51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71D367-DB4D-4147-B0C4-32D812D8813B}"/>
</file>

<file path=customXml/itemProps2.xml><?xml version="1.0" encoding="utf-8"?>
<ds:datastoreItem xmlns:ds="http://schemas.openxmlformats.org/officeDocument/2006/customXml" ds:itemID="{2020DE18-3C7A-41B5-A66F-C41526399FF2}"/>
</file>

<file path=customXml/itemProps3.xml><?xml version="1.0" encoding="utf-8"?>
<ds:datastoreItem xmlns:ds="http://schemas.openxmlformats.org/officeDocument/2006/customXml" ds:itemID="{50325268-BE00-401C-BDAD-C5071F8AE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Sergio Alexander  Sanchez Rojas</cp:lastModifiedBy>
  <dcterms:created xsi:type="dcterms:W3CDTF">2024-01-16T15:06:49Z</dcterms:created>
  <dcterms:modified xsi:type="dcterms:W3CDTF">2024-12-23T17:01:38Z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