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rupoafiansa-my.sharepoint.com/personal/alejandra_giraldo_spagrupoinmobiliario_com/Documents/Alejandra Giraldo/CAJA MENOR/"/>
    </mc:Choice>
  </mc:AlternateContent>
  <xr:revisionPtr revIDLastSave="30" documentId="14_{A4FEA204-F9C3-4A0A-A874-B14DCD0C7D39}" xr6:coauthVersionLast="47" xr6:coauthVersionMax="47" xr10:uidLastSave="{37D52E0B-2DB3-449D-A793-C5130944D173}"/>
  <bookViews>
    <workbookView xWindow="-108" yWindow="-108" windowWidth="20376" windowHeight="12096" xr2:uid="{6692ABB9-8D8D-427D-9C2A-0367F7E208E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H3" i="1"/>
  <c r="H2" i="1"/>
  <c r="H5" i="1" l="1"/>
  <c r="H7" i="1" s="1"/>
</calcChain>
</file>

<file path=xl/sharedStrings.xml><?xml version="1.0" encoding="utf-8"?>
<sst xmlns="http://schemas.openxmlformats.org/spreadsheetml/2006/main" count="15" uniqueCount="15">
  <si>
    <t>FECHA</t>
  </si>
  <si>
    <t>C.C/NIT</t>
  </si>
  <si>
    <t>BENEFICIARIO</t>
  </si>
  <si>
    <t>CANT</t>
  </si>
  <si>
    <t>CONCEPTO</t>
  </si>
  <si>
    <t>VALOR</t>
  </si>
  <si>
    <t>IVA</t>
  </si>
  <si>
    <t>TOTAL</t>
  </si>
  <si>
    <t>TOTAL GASTOS </t>
  </si>
  <si>
    <t>TOTAL FONDOS </t>
  </si>
  <si>
    <t>TOTAL CAJA </t>
  </si>
  <si>
    <t>Maria Alejandra Gutierrezz</t>
  </si>
  <si>
    <t>Diana Marlen Diaz</t>
  </si>
  <si>
    <t>Aseo inmueble bogota</t>
  </si>
  <si>
    <t>Aseo inmueble Cali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</si>
</sst>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164" fontId="2" fillId="0" borderId="1" xfId="1" applyNumberFormat="1" applyFont="1" applyBorder="1" applyAlignment="1">
      <alignment vertical="center" wrapText="1"/>
    </xf>
    <xf numFmtId="15" fontId="0" fillId="0" borderId="1" xfId="0" applyNumberFormat="1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164" fontId="0" fillId="0" borderId="1" xfId="1" applyNumberFormat="1" applyFont="1" applyFill="1" applyBorder="1" applyAlignment="1">
      <alignment vertical="center" wrapText="1"/>
    </xf>
    <xf numFmtId="3" fontId="0" fillId="0" borderId="1" xfId="0" applyNumberFormat="1" applyBorder="1" applyAlignment="1">
      <alignment horizontal="right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7011E-C6B1-4019-91F6-0F20F0EB64D1}">
  <dimension ref="A1:H7"/>
  <sheetViews>
    <sheetView tabSelected="1" workbookViewId="0">
      <selection activeCell="H7" sqref="H7"/>
    </sheetView>
  </sheetViews>
  <sheetFormatPr baseColWidth="10" defaultRowHeight="14.4" x14ac:dyDescent="0.3"/>
  <cols>
    <col min="2" max="2" width="20" customWidth="1"/>
    <col min="3" max="3" width="18.77734375" customWidth="1"/>
    <col min="5" max="5" width="19.88671875" customWidth="1"/>
  </cols>
  <sheetData>
    <row r="1" spans="1:8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3">
      <c r="A2" s="5">
        <v>45967</v>
      </c>
      <c r="B2" s="6">
        <v>52494924</v>
      </c>
      <c r="C2" s="2" t="s">
        <v>12</v>
      </c>
      <c r="D2" s="2">
        <v>1</v>
      </c>
      <c r="E2" s="2" t="s">
        <v>13</v>
      </c>
      <c r="F2" s="7">
        <v>110000</v>
      </c>
      <c r="G2" s="2"/>
      <c r="H2" s="7">
        <f>+F2+G2</f>
        <v>110000</v>
      </c>
    </row>
    <row r="3" spans="1:8" ht="28.8" x14ac:dyDescent="0.3">
      <c r="A3" s="5">
        <v>45987</v>
      </c>
      <c r="B3" s="6">
        <v>38643878</v>
      </c>
      <c r="C3" s="2" t="s">
        <v>11</v>
      </c>
      <c r="D3" s="2">
        <v>1</v>
      </c>
      <c r="E3" s="2" t="s">
        <v>14</v>
      </c>
      <c r="F3" s="7">
        <v>60000</v>
      </c>
      <c r="G3" s="2"/>
      <c r="H3" s="7">
        <f>+F3+G3</f>
        <v>60000</v>
      </c>
    </row>
    <row r="4" spans="1:8" x14ac:dyDescent="0.3">
      <c r="A4" s="5"/>
      <c r="B4" s="8"/>
      <c r="C4" s="2"/>
      <c r="D4" s="2"/>
      <c r="E4" s="2"/>
      <c r="F4" s="7"/>
      <c r="G4" s="2"/>
      <c r="H4" s="7"/>
    </row>
    <row r="5" spans="1:8" ht="28.8" x14ac:dyDescent="0.3">
      <c r="A5" s="2"/>
      <c r="B5" s="2"/>
      <c r="C5" s="2"/>
      <c r="D5" s="2"/>
      <c r="E5" s="2"/>
      <c r="F5" s="2"/>
      <c r="G5" s="1" t="s">
        <v>8</v>
      </c>
      <c r="H5" s="3">
        <f>SUM(H2:H4)</f>
        <v>170000</v>
      </c>
    </row>
    <row r="6" spans="1:8" ht="28.8" x14ac:dyDescent="0.3">
      <c r="A6" s="2"/>
      <c r="B6" s="2"/>
      <c r="C6" s="2"/>
      <c r="D6" s="2"/>
      <c r="E6" s="2"/>
      <c r="F6" s="2"/>
      <c r="G6" s="1" t="s">
        <v>9</v>
      </c>
      <c r="H6" s="4">
        <f>300000-H5</f>
        <v>130000</v>
      </c>
    </row>
    <row r="7" spans="1:8" x14ac:dyDescent="0.3">
      <c r="A7" s="2"/>
      <c r="B7" s="2"/>
      <c r="C7" s="2"/>
      <c r="D7" s="2"/>
      <c r="E7" s="2"/>
      <c r="F7" s="2"/>
      <c r="G7" s="1" t="s">
        <v>10</v>
      </c>
      <c r="H7" s="3">
        <f>+H5+H6</f>
        <v>300000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a0b4f0e1d2e11dd491f25fb39fe2fabc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0e54b7536a0eed93ec6b971a8ac1f950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C63C1C9-A9BF-4701-84D2-E05089AB92AC}"/>
</file>

<file path=customXml/itemProps2.xml><?xml version="1.0" encoding="utf-8"?>
<ds:datastoreItem xmlns:ds="http://schemas.openxmlformats.org/officeDocument/2006/customXml" ds:itemID="{440D2968-6CD0-4A28-9F93-9BFF03B6D306}"/>
</file>

<file path=customXml/itemProps3.xml><?xml version="1.0" encoding="utf-8"?>
<ds:datastoreItem xmlns:ds="http://schemas.openxmlformats.org/officeDocument/2006/customXml" ds:itemID="{D845EA80-1579-4B82-9F0F-D59A947DF1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Anyi Katerine Muñoz Ñañez</dc:creator>
  <cp:lastModifiedBy>Alejandra Giraldo Trujillo</cp:lastModifiedBy>
  <dcterms:created xsi:type="dcterms:W3CDTF">2025-10-10T19:23:27Z</dcterms:created>
  <dcterms:modified xsi:type="dcterms:W3CDTF">2025-12-18T22:00:28Z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