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xr:revisionPtr revIDLastSave="0" documentId="8_{B5B6DE5A-A53F-4EE9-839C-AD6DC8980649}" xr6:coauthVersionLast="47" xr6:coauthVersionMax="47" xr10:uidLastSave="{00000000-0000-0000-0000-000000000000}"/>
  <bookViews>
    <workbookView xWindow="-108" yWindow="-108" windowWidth="23256" windowHeight="12456" xr2:uid="{1ED94606-F974-43FE-ACEC-12217F9C19B1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7" i="1" l="1"/>
  <c r="E26" i="1"/>
  <c r="E25" i="1"/>
  <c r="E24" i="1"/>
  <c r="E23" i="1"/>
  <c r="E28" i="1" s="1"/>
  <c r="E13" i="1"/>
  <c r="E12" i="1"/>
  <c r="E11" i="1"/>
  <c r="E10" i="1"/>
  <c r="E9" i="1"/>
  <c r="E14" i="1" s="1"/>
</calcChain>
</file>

<file path=xl/sharedStrings.xml><?xml version="1.0" encoding="utf-8"?>
<sst xmlns="http://schemas.openxmlformats.org/spreadsheetml/2006/main" count="32" uniqueCount="19">
  <si>
    <t>FUNCIONARIO: CATALINA MONSAVE GOMEZ    cc 43273167</t>
  </si>
  <si>
    <t>GASTOS DE VIAJE A BOGOTA D.C</t>
  </si>
  <si>
    <t>FECHA:  MARZO 11 2025</t>
  </si>
  <si>
    <t>MARZO DEL 17 AL 20</t>
  </si>
  <si>
    <t>CANTIDAD</t>
  </si>
  <si>
    <t>COSTO C/U</t>
  </si>
  <si>
    <t>DETALLE</t>
  </si>
  <si>
    <t>VALOR</t>
  </si>
  <si>
    <t>AEREOPUERTO- CASA- AEREOPUERTO-CASA  MEDELLIN</t>
  </si>
  <si>
    <t>AEREOPUERTO- AEREOPUERTO- OFICIANA- AEREOPUERTO BOGOTA</t>
  </si>
  <si>
    <t>DESAYUNOS</t>
  </si>
  <si>
    <t>ALMUERZOS</t>
  </si>
  <si>
    <t xml:space="preserve">COMIDAS </t>
  </si>
  <si>
    <t>TOTAL</t>
  </si>
  <si>
    <t>CENTRO DE COSTOS</t>
  </si>
  <si>
    <t>BOGOTA</t>
  </si>
  <si>
    <t>FUNCIONARIO: Castillo Munera Xiomara Eugenia cc 1151943747</t>
  </si>
  <si>
    <t>AEREOPUERTO- CASA- AEREOPUERTO-CASA  CALI</t>
  </si>
  <si>
    <t>AEREOPUERTO- OFICINA- AEREOPUERTO BOGOTA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</si>
</sst>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-&quot;$&quot;\ * #,##0_-;\-&quot;$&quot;\ * #,##0_-;_-&quot;$&quot;\ * &quot;-&quot;_-;_-@_-"/>
    <numFmt numFmtId="44" formatCode="_-&quot;$&quot;\ * #,##0.00_-;\-&quot;$&quot;\ * #,##0.00_-;_-&quot;$&quot;\ * &quot;-&quot;??_-;_-@_-"/>
    <numFmt numFmtId="164" formatCode="&quot;$&quot;\ #,##0_);\(&quot;$&quot;\ #,##0\)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26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17" fontId="3" fillId="0" borderId="7" xfId="0" applyNumberFormat="1" applyFont="1" applyBorder="1" applyAlignment="1">
      <alignment horizontal="center"/>
    </xf>
    <xf numFmtId="0" fontId="2" fillId="0" borderId="10" xfId="0" applyFont="1" applyBorder="1"/>
    <xf numFmtId="0" fontId="2" fillId="0" borderId="10" xfId="0" applyFont="1" applyBorder="1" applyAlignment="1">
      <alignment horizontal="center"/>
    </xf>
    <xf numFmtId="0" fontId="0" fillId="0" borderId="10" xfId="0" applyBorder="1" applyAlignment="1">
      <alignment horizontal="center"/>
    </xf>
    <xf numFmtId="42" fontId="0" fillId="0" borderId="10" xfId="2" applyFont="1" applyBorder="1" applyAlignment="1"/>
    <xf numFmtId="0" fontId="4" fillId="0" borderId="10" xfId="0" applyFont="1" applyBorder="1"/>
    <xf numFmtId="164" fontId="3" fillId="0" borderId="10" xfId="1" applyNumberFormat="1" applyFont="1" applyBorder="1" applyAlignment="1">
      <alignment horizontal="right"/>
    </xf>
    <xf numFmtId="0" fontId="3" fillId="0" borderId="10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2" fillId="0" borderId="9" xfId="0" applyFont="1" applyBorder="1" applyAlignment="1">
      <alignment horizontal="left"/>
    </xf>
    <xf numFmtId="164" fontId="2" fillId="0" borderId="10" xfId="1" applyNumberFormat="1" applyFont="1" applyBorder="1" applyAlignment="1">
      <alignment horizontal="right"/>
    </xf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  <xf numFmtId="16" fontId="0" fillId="0" borderId="10" xfId="0" applyNumberFormat="1" applyBorder="1" applyAlignment="1">
      <alignment horizontal="center"/>
    </xf>
  </cellXfs>
  <cellStyles count="3">
    <cellStyle name="Moneda" xfId="1" builtinId="4"/>
    <cellStyle name="Moneda [0]" xfId="2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784860</xdr:colOff>
      <xdr:row>30</xdr:row>
      <xdr:rowOff>22860</xdr:rowOff>
    </xdr:from>
    <xdr:to>
      <xdr:col>5</xdr:col>
      <xdr:colOff>84455</xdr:colOff>
      <xdr:row>46</xdr:row>
      <xdr:rowOff>92618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149F087-E26A-4F4C-AD39-D2F45BEA25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4860" y="5539740"/>
          <a:ext cx="6767195" cy="299583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968179-5E89-4720-B213-7AEC8C7032BE}">
  <dimension ref="B3:E29"/>
  <sheetViews>
    <sheetView tabSelected="1" topLeftCell="A24" workbookViewId="0">
      <selection activeCell="B34" sqref="B34"/>
    </sheetView>
  </sheetViews>
  <sheetFormatPr baseColWidth="10" defaultRowHeight="14.4" x14ac:dyDescent="0.3"/>
  <cols>
    <col min="4" max="4" width="62.6640625" bestFit="1" customWidth="1"/>
  </cols>
  <sheetData>
    <row r="3" spans="2:5" ht="15" thickBot="1" x14ac:dyDescent="0.35"/>
    <row r="4" spans="2:5" ht="15" thickBot="1" x14ac:dyDescent="0.35">
      <c r="B4" s="1" t="s">
        <v>0</v>
      </c>
      <c r="C4" s="2"/>
      <c r="D4" s="2"/>
      <c r="E4" s="3"/>
    </row>
    <row r="5" spans="2:5" x14ac:dyDescent="0.3">
      <c r="B5" s="4" t="s">
        <v>1</v>
      </c>
      <c r="C5" s="5"/>
      <c r="D5" s="5"/>
      <c r="E5" s="6"/>
    </row>
    <row r="6" spans="2:5" x14ac:dyDescent="0.3">
      <c r="B6" s="7" t="s">
        <v>2</v>
      </c>
      <c r="C6" s="8"/>
      <c r="D6" s="8"/>
      <c r="E6" s="9"/>
    </row>
    <row r="7" spans="2:5" x14ac:dyDescent="0.3">
      <c r="B7" s="10" t="s">
        <v>3</v>
      </c>
      <c r="C7" s="8"/>
      <c r="D7" s="8"/>
      <c r="E7" s="9"/>
    </row>
    <row r="8" spans="2:5" x14ac:dyDescent="0.3">
      <c r="B8" s="11" t="s">
        <v>4</v>
      </c>
      <c r="C8" s="11" t="s">
        <v>5</v>
      </c>
      <c r="D8" s="12" t="s">
        <v>6</v>
      </c>
      <c r="E8" s="12" t="s">
        <v>7</v>
      </c>
    </row>
    <row r="9" spans="2:5" x14ac:dyDescent="0.3">
      <c r="B9" s="13">
        <v>2</v>
      </c>
      <c r="C9" s="14">
        <v>25000</v>
      </c>
      <c r="D9" s="15" t="s">
        <v>8</v>
      </c>
      <c r="E9" s="16">
        <f>+B9*C9</f>
        <v>50000</v>
      </c>
    </row>
    <row r="10" spans="2:5" x14ac:dyDescent="0.3">
      <c r="B10" s="13">
        <v>2</v>
      </c>
      <c r="C10" s="14">
        <v>40000</v>
      </c>
      <c r="D10" s="15" t="s">
        <v>9</v>
      </c>
      <c r="E10" s="16">
        <f t="shared" ref="E10:E13" si="0">+B10*C10</f>
        <v>80000</v>
      </c>
    </row>
    <row r="11" spans="2:5" x14ac:dyDescent="0.3">
      <c r="B11" s="13">
        <v>4</v>
      </c>
      <c r="C11" s="14">
        <v>15000</v>
      </c>
      <c r="D11" s="15" t="s">
        <v>10</v>
      </c>
      <c r="E11" s="16">
        <f t="shared" si="0"/>
        <v>60000</v>
      </c>
    </row>
    <row r="12" spans="2:5" x14ac:dyDescent="0.3">
      <c r="B12" s="13">
        <v>4</v>
      </c>
      <c r="C12" s="14">
        <v>25000</v>
      </c>
      <c r="D12" s="17" t="s">
        <v>11</v>
      </c>
      <c r="E12" s="16">
        <f t="shared" si="0"/>
        <v>100000</v>
      </c>
    </row>
    <row r="13" spans="2:5" x14ac:dyDescent="0.3">
      <c r="B13" s="13">
        <v>4</v>
      </c>
      <c r="C13" s="14">
        <v>20000</v>
      </c>
      <c r="D13" s="17" t="s">
        <v>12</v>
      </c>
      <c r="E13" s="16">
        <f t="shared" si="0"/>
        <v>80000</v>
      </c>
    </row>
    <row r="14" spans="2:5" x14ac:dyDescent="0.3">
      <c r="B14" s="18" t="s">
        <v>13</v>
      </c>
      <c r="C14" s="19"/>
      <c r="D14" s="20"/>
      <c r="E14" s="21">
        <f>SUM(E9:E13)</f>
        <v>370000</v>
      </c>
    </row>
    <row r="15" spans="2:5" x14ac:dyDescent="0.3">
      <c r="B15" s="22" t="s">
        <v>14</v>
      </c>
      <c r="C15" s="23"/>
      <c r="D15" s="24"/>
      <c r="E15" s="13" t="s">
        <v>15</v>
      </c>
    </row>
    <row r="17" spans="2:5" ht="15" thickBot="1" x14ac:dyDescent="0.35"/>
    <row r="18" spans="2:5" ht="15" thickBot="1" x14ac:dyDescent="0.35">
      <c r="B18" s="1" t="s">
        <v>16</v>
      </c>
      <c r="C18" s="2"/>
      <c r="D18" s="2"/>
      <c r="E18" s="3"/>
    </row>
    <row r="19" spans="2:5" x14ac:dyDescent="0.3">
      <c r="B19" s="4" t="s">
        <v>1</v>
      </c>
      <c r="C19" s="5"/>
      <c r="D19" s="5"/>
      <c r="E19" s="6"/>
    </row>
    <row r="20" spans="2:5" x14ac:dyDescent="0.3">
      <c r="B20" s="7" t="s">
        <v>2</v>
      </c>
      <c r="C20" s="8"/>
      <c r="D20" s="8"/>
      <c r="E20" s="9"/>
    </row>
    <row r="21" spans="2:5" x14ac:dyDescent="0.3">
      <c r="B21" s="10" t="s">
        <v>3</v>
      </c>
      <c r="C21" s="8"/>
      <c r="D21" s="8"/>
      <c r="E21" s="9"/>
    </row>
    <row r="22" spans="2:5" x14ac:dyDescent="0.3">
      <c r="B22" s="11" t="s">
        <v>4</v>
      </c>
      <c r="C22" s="11" t="s">
        <v>5</v>
      </c>
      <c r="D22" s="12" t="s">
        <v>6</v>
      </c>
      <c r="E22" s="12" t="s">
        <v>7</v>
      </c>
    </row>
    <row r="23" spans="2:5" x14ac:dyDescent="0.3">
      <c r="B23" s="13">
        <v>2</v>
      </c>
      <c r="C23" s="14">
        <v>80000</v>
      </c>
      <c r="D23" s="15" t="s">
        <v>17</v>
      </c>
      <c r="E23" s="16">
        <f>+C23*B23</f>
        <v>160000</v>
      </c>
    </row>
    <row r="24" spans="2:5" x14ac:dyDescent="0.3">
      <c r="B24" s="13">
        <v>2</v>
      </c>
      <c r="C24" s="14">
        <v>40000</v>
      </c>
      <c r="D24" s="15" t="s">
        <v>18</v>
      </c>
      <c r="E24" s="16">
        <f t="shared" ref="E24:E27" si="1">+C24*B24</f>
        <v>80000</v>
      </c>
    </row>
    <row r="25" spans="2:5" x14ac:dyDescent="0.3">
      <c r="B25" s="13">
        <v>4</v>
      </c>
      <c r="C25" s="14">
        <v>15000</v>
      </c>
      <c r="D25" s="15" t="s">
        <v>10</v>
      </c>
      <c r="E25" s="16">
        <f t="shared" si="1"/>
        <v>60000</v>
      </c>
    </row>
    <row r="26" spans="2:5" x14ac:dyDescent="0.3">
      <c r="B26" s="13">
        <v>4</v>
      </c>
      <c r="C26" s="14">
        <v>25000</v>
      </c>
      <c r="D26" s="17" t="s">
        <v>11</v>
      </c>
      <c r="E26" s="16">
        <f t="shared" si="1"/>
        <v>100000</v>
      </c>
    </row>
    <row r="27" spans="2:5" x14ac:dyDescent="0.3">
      <c r="B27" s="13">
        <v>4</v>
      </c>
      <c r="C27" s="14">
        <v>20000</v>
      </c>
      <c r="D27" s="17" t="s">
        <v>12</v>
      </c>
      <c r="E27" s="16">
        <f t="shared" si="1"/>
        <v>80000</v>
      </c>
    </row>
    <row r="28" spans="2:5" x14ac:dyDescent="0.3">
      <c r="B28" s="18" t="s">
        <v>13</v>
      </c>
      <c r="C28" s="19"/>
      <c r="D28" s="20"/>
      <c r="E28" s="21">
        <f>SUM(E23:E27)</f>
        <v>480000</v>
      </c>
    </row>
    <row r="29" spans="2:5" x14ac:dyDescent="0.3">
      <c r="B29" s="22" t="s">
        <v>14</v>
      </c>
      <c r="C29" s="23"/>
      <c r="D29" s="24"/>
      <c r="E29" s="25" t="s">
        <v>15</v>
      </c>
    </row>
  </sheetData>
  <mergeCells count="10">
    <mergeCell ref="B19:E19"/>
    <mergeCell ref="B20:E20"/>
    <mergeCell ref="B21:E21"/>
    <mergeCell ref="B28:D28"/>
    <mergeCell ref="B4:E4"/>
    <mergeCell ref="B5:E5"/>
    <mergeCell ref="B6:E6"/>
    <mergeCell ref="B7:E7"/>
    <mergeCell ref="B14:D14"/>
    <mergeCell ref="B18:E18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B476B9B929C64BB328EC7F34742FF1" ma:contentTypeVersion="13" ma:contentTypeDescription="Crear nuevo documento." ma:contentTypeScope="" ma:versionID="5393d2887d10f546aba606e74180eeb5">
  <xsd:schema xmlns:xsd="http://www.w3.org/2001/XMLSchema" xmlns:xs="http://www.w3.org/2001/XMLSchema" xmlns:p="http://schemas.microsoft.com/office/2006/metadata/properties" xmlns:ns2="e3e36fba-f8d7-40c9-80ae-39813dd3b427" xmlns:ns3="b2165bcb-8db3-4afe-b082-f32f3b6ffc0b" targetNamespace="http://schemas.microsoft.com/office/2006/metadata/properties" ma:root="true" ma:fieldsID="95f1c9303141e5487dca68d4c9906157" ns2:_="" ns3:_="">
    <xsd:import namespace="e3e36fba-f8d7-40c9-80ae-39813dd3b427"/>
    <xsd:import namespace="b2165bcb-8db3-4afe-b082-f32f3b6ffc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e36fba-f8d7-40c9-80ae-39813dd3b4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f81d09a7-8821-4d60-8823-3ff50a85ad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165bcb-8db3-4afe-b082-f32f3b6ffc0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9eb4e8f3-db3b-4150-9e49-10ce4be12c55}" ma:internalName="TaxCatchAll" ma:showField="CatchAllData" ma:web="b2165bcb-8db3-4afe-b082-f32f3b6ffc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165bcb-8db3-4afe-b082-f32f3b6ffc0b" xsi:nil="true"/>
    <lcf76f155ced4ddcb4097134ff3c332f xmlns="e3e36fba-f8d7-40c9-80ae-39813dd3b42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FD6680C-62E5-4517-BEE8-5CDD0154E5EB}"/>
</file>

<file path=customXml/itemProps2.xml><?xml version="1.0" encoding="utf-8"?>
<ds:datastoreItem xmlns:ds="http://schemas.openxmlformats.org/officeDocument/2006/customXml" ds:itemID="{7B903A29-684F-4FED-B50A-30AC0A238730}"/>
</file>

<file path=customXml/itemProps3.xml><?xml version="1.0" encoding="utf-8"?>
<ds:datastoreItem xmlns:ds="http://schemas.openxmlformats.org/officeDocument/2006/customXml" ds:itemID="{3D30ADE4-21C9-47DF-89F7-B8D0BA2D120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Vanesa Murillo Muñoz</dc:creator>
  <cp:lastModifiedBy>Diana Vanesa Murillo Muñoz</cp:lastModifiedBy>
  <dcterms:created xsi:type="dcterms:W3CDTF">2025-03-11T22:24:18Z</dcterms:created>
  <dcterms:modified xsi:type="dcterms:W3CDTF">2025-03-11T22:24:51Z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0x010100E2B476B9B929C64BB328EC7F34742FF1</vt:lpwstr>
  </property>
</Properties>
</file>