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312" documentId="8_{E37FC6AC-0E99-453C-AEFC-937729AC8D35}" xr6:coauthVersionLast="47" xr6:coauthVersionMax="47" xr10:uidLastSave="{9AAFA8D3-09A6-47B0-84EA-368EC6BE1A11}"/>
  <bookViews>
    <workbookView xWindow="-120" yWindow="-120" windowWidth="29040" windowHeight="15720" firstSheet="9" activeTab="10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I18" i="10"/>
  <c r="I20" i="10"/>
  <c r="I16" i="10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I19" i="11" l="1"/>
  <c r="I20" i="11" s="1"/>
  <c r="I21" i="10"/>
  <c r="I22" i="10" s="1"/>
</calcChain>
</file>

<file path=xl/sharedStrings.xml><?xml version="1.0" encoding="utf-8"?>
<sst xmlns="http://schemas.openxmlformats.org/spreadsheetml/2006/main" count="460" uniqueCount="47">
  <si>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</si>
  <si>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</si>
  <si>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</si>
  <si>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</si>
  <si>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</si>
  <si>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</si>
  <si>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</si>
  <si>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</si>
  <si>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</si>
  <si>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</si>
  <si>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</si>
  <si>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</si>
  <si>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</si>
  <si>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</si>
  <si>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</si>
  <si>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</si>
  <si>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</si>
  <si>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</si>
  <si>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</si>
  <si>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</si>
  <si>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</si>
  <si>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</si>
  <si>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</si>
  <si>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</si>
  <si>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</si>
  <si>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</si>
  <si>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</si>
  <si>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</si>
  <si>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</si>
  <si>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</si>
  <si>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</si>
  <si>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</si>
  <si>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</si>
  <si>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</si>
  <si>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</si>
  <si>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</si>
  <si>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</si>
  <si>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</si>
  <si>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</si>
  <si>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</si>
  <si>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</si>
  <si>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</si>
  <si>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</si>
  <si>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</si>
  <si>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</si>
  <si>
    <t>D1</t>
  </si>
  <si>
    <t>Botellones de 5L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</si>
</sst>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7"/>
  <sheetViews>
    <sheetView tabSelected="1" workbookViewId="0">
      <selection activeCell="I30" sqref="I30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>+G14*E14</f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>+G15*E15</f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>+G16*E16</f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>+G17*E17</f>
        <v>37600</v>
      </c>
      <c r="M17" s="18"/>
    </row>
    <row r="18" spans="1:14" x14ac:dyDescent="0.25">
      <c r="A18" s="17">
        <v>11</v>
      </c>
      <c r="B18" s="5">
        <v>46020</v>
      </c>
      <c r="C18" s="7">
        <v>52350916</v>
      </c>
      <c r="D18" s="7" t="s">
        <v>16</v>
      </c>
      <c r="E18" s="7">
        <v>1</v>
      </c>
      <c r="F18" s="7" t="s">
        <v>40</v>
      </c>
      <c r="G18" s="9">
        <v>3200</v>
      </c>
      <c r="H18" s="7"/>
      <c r="I18" s="9">
        <f>+G18*E18</f>
        <v>3200</v>
      </c>
      <c r="M18" s="18"/>
    </row>
    <row r="19" spans="1:14" x14ac:dyDescent="0.25">
      <c r="A19" s="17">
        <v>12</v>
      </c>
      <c r="B19" s="5">
        <v>46020</v>
      </c>
      <c r="C19" s="19">
        <v>900276962</v>
      </c>
      <c r="D19" s="7" t="s">
        <v>45</v>
      </c>
      <c r="E19" s="7">
        <v>4</v>
      </c>
      <c r="F19" s="7" t="s">
        <v>46</v>
      </c>
      <c r="G19" s="9">
        <v>8500</v>
      </c>
      <c r="H19" s="7"/>
      <c r="I19" s="9">
        <f>+G19*E19</f>
        <v>34000</v>
      </c>
      <c r="M19" s="18"/>
    </row>
    <row r="20" spans="1:14" x14ac:dyDescent="0.25">
      <c r="A20" s="17"/>
      <c r="B20" s="5"/>
      <c r="C20" s="6"/>
      <c r="D20" s="7"/>
      <c r="E20" s="7"/>
      <c r="F20" s="7"/>
      <c r="G20" s="9"/>
      <c r="H20" s="7"/>
      <c r="I20" s="9">
        <f t="shared" ref="I20" si="1">+G20*E20</f>
        <v>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21</v>
      </c>
      <c r="I21" s="10">
        <f>SUM(I8:I20)</f>
        <v>202800</v>
      </c>
      <c r="L21" s="16"/>
    </row>
    <row r="22" spans="1:14" ht="30" x14ac:dyDescent="0.25">
      <c r="A22" s="17"/>
      <c r="B22" s="7"/>
      <c r="C22" s="7"/>
      <c r="D22" s="7"/>
      <c r="E22" s="7"/>
      <c r="F22" s="7"/>
      <c r="G22" s="7"/>
      <c r="H22" s="4" t="s">
        <v>22</v>
      </c>
      <c r="I22" s="12">
        <f>I23-I21</f>
        <v>-2800</v>
      </c>
    </row>
    <row r="23" spans="1:14" ht="30" x14ac:dyDescent="0.25">
      <c r="A23" s="17"/>
      <c r="B23" s="7"/>
      <c r="C23" s="7"/>
      <c r="D23" s="7"/>
      <c r="E23" s="7"/>
      <c r="F23" s="7"/>
      <c r="G23" s="7"/>
      <c r="H23" s="4" t="s">
        <v>24</v>
      </c>
      <c r="I23" s="10">
        <v>200000</v>
      </c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  <c r="N29" s="16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  <row r="36" spans="8:10" x14ac:dyDescent="0.25">
      <c r="H36" s="14"/>
      <c r="I36" s="14"/>
      <c r="J36" s="14"/>
    </row>
    <row r="37" spans="8:10" x14ac:dyDescent="0.25">
      <c r="H37" s="14"/>
      <c r="I37" s="14"/>
      <c r="J37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9BB35E-BB27-4108-A11C-46A4361466ED}"/>
</file>

<file path=customXml/itemProps2.xml><?xml version="1.0" encoding="utf-8"?>
<ds:datastoreItem xmlns:ds="http://schemas.openxmlformats.org/officeDocument/2006/customXml" ds:itemID="{C1B35A95-D390-4839-B4FE-B36146F45680}"/>
</file>

<file path=customXml/itemProps3.xml><?xml version="1.0" encoding="utf-8"?>
<ds:datastoreItem xmlns:ds="http://schemas.openxmlformats.org/officeDocument/2006/customXml" ds:itemID="{E9EF45CE-50E6-4D00-AB71-1538684B98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2025-12-29T16:22:12Z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