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653" documentId="13_ncr:1_{4F2C4A7C-6F89-4E3A-82CD-D888A108A92C}" xr6:coauthVersionLast="47" xr6:coauthVersionMax="47" xr10:uidLastSave="{5367FFEC-490D-4C6B-8F94-FECCFA719E25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 l="1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<sst xmlns="http://schemas.openxmlformats.org/spreadsheetml/2006/main" count="1397" uniqueCount="292">
  <si>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</si>
  <si>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</si>
  <si>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</si>
  <si>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</si>
  <si>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</si>
  <si>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</si>
  <si>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</si>
  <si>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</si>
  <si>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</si>
  <si>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</si>
  <si>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</si>
  <si>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</si>
  <si>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</si>
  <si>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</si>
  <si>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</si>
  <si>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</si>
  <si>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</si>
  <si>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</si>
  <si>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</si>
  <si>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</si>
  <si>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</si>
  <si>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</si>
  <si>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</si>
  <si>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</si>
  <si>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</si>
  <si>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</si>
  <si>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</si>
  <si>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</si>
  <si>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</si>
  <si>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</si>
  <si>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</si>
  <si>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</si>
  <si>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</si>
  <si>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</si>
  <si>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</si>
  <si>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</si>
  <si>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</si>
  <si>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</si>
  <si>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</si>
  <si>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</si>
  <si>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</si>
  <si>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</si>
  <si>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</si>
  <si>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</si>
  <si>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</si>
  <si>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</si>
  <si>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</si>
  <si>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</si>
  <si>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</si>
  <si>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</si>
  <si>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</si>
  <si>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</si>
  <si>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</si>
  <si>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</si>
  <si>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</si>
  <si>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</si>
  <si>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</si>
  <si>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</si>
  <si>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</si>
  <si>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</si>
  <si>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</si>
  <si>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</si>
  <si>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</si>
  <si>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</si>
  <si>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</si>
  <si>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</si>
  <si>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</si>
  <si>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</si>
  <si>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</si>
  <si>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</si>
  <si>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</si>
  <si>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</si>
  <si>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</si>
  <si>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</si>
  <si>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</si>
  <si>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</si>
  <si>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</si>
  <si>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</si>
  <si>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</si>
  <si>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</si>
  <si>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</si>
  <si>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</si>
  <si>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</si>
  <si>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</si>
  <si>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</si>
  <si>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</si>
  <si>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</si>
  <si>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</si>
  <si>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</si>
  <si>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</si>
  <si>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</si>
  <si>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</si>
  <si>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</si>
  <si>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</si>
  <si>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</si>
  <si>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</si>
  <si>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</si>
  <si>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</si>
  <si>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</si>
  <si>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</si>
  <si>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</si>
  <si>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</si>
  <si>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</si>
  <si>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</si>
  <si>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</si>
  <si>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</si>
  <si>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</si>
  <si>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</si>
  <si>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</si>
  <si>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</si>
  <si>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</si>
  <si>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</si>
  <si>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</si>
  <si>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</si>
  <si>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</si>
  <si>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</si>
  <si>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</si>
  <si>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</si>
  <si>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</si>
  <si>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</si>
  <si>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</si>
  <si>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</si>
  <si>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</si>
  <si>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</si>
  <si>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</si>
  <si>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</si>
  <si>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</si>
  <si>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</si>
  <si>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</si>
  <si>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</si>
  <si>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</si>
  <si>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</si>
  <si>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</si>
  <si>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</si>
  <si>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</si>
  <si>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</si>
  <si>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</si>
  <si>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</si>
  <si>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</si>
  <si>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</si>
  <si>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</si>
  <si>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</si>
  <si>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</si>
  <si>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</si>
  <si>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</si>
  <si>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</si>
  <si>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</si>
  <si>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</si>
  <si>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</si>
  <si>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</si>
  <si>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</si>
  <si>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</si>
  <si>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</si>
  <si>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</si>
  <si>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</si>
  <si>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</si>
  <si>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</si>
  <si>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</si>
  <si>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</si>
  <si>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</si>
  <si>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</si>
  <si>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</si>
  <si>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</si>
  <si>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</si>
  <si>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</si>
  <si>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</si>
  <si>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</si>
  <si>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</si>
  <si>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</si>
  <si>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</si>
  <si>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</si>
  <si>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</si>
  <si>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</si>
  <si>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</si>
  <si>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</si>
  <si>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</si>
  <si>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</si>
  <si>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</si>
  <si>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</si>
  <si>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</si>
  <si>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</si>
  <si>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</si>
  <si>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</si>
  <si>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</si>
  <si>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</si>
  <si>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</si>
  <si>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</si>
  <si>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</si>
  <si>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</si>
  <si>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</si>
  <si>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</si>
  <si>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</si>
  <si>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</si>
  <si>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</si>
  <si>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</si>
  <si>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</si>
  <si>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</si>
  <si>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</si>
  <si>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</si>
  <si>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</si>
  <si>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</si>
  <si>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</si>
  <si>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</si>
  <si>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</si>
  <si>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</si>
  <si>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</si>
  <si>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</si>
  <si>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</si>
  <si>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</si>
  <si>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</si>
  <si>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</si>
  <si>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</si>
  <si>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</si>
  <si>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</si>
  <si>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</si>
  <si>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</si>
  <si>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</si>
  <si>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</si>
  <si>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</si>
  <si>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</si>
  <si>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</si>
  <si>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</si>
  <si>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</si>
  <si>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</si>
  <si>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</si>
  <si>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</si>
  <si>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</si>
  <si>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</si>
  <si>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</si>
  <si>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</si>
  <si>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</si>
  <si>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</si>
  <si>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</si>
  <si>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</si>
  <si>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</si>
  <si>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</si>
  <si>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</si>
  <si>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</si>
  <si>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</si>
  <si>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</si>
  <si>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</si>
  <si>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</si>
  <si>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</si>
  <si>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</si>
  <si>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</si>
  <si>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</si>
  <si>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</si>
  <si>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</si>
  <si>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</si>
  <si>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</si>
  <si>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</si>
  <si>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</si>
  <si>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</si>
  <si>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</si>
  <si>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</si>
  <si>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</si>
  <si>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</si>
  <si>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</si>
  <si>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</si>
  <si>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</si>
  <si>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</si>
  <si>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</si>
  <si>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</si>
  <si>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</si>
  <si>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</si>
  <si>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</si>
  <si>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</si>
  <si>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</si>
  <si>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</si>
  <si>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</si>
  <si>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</si>
  <si>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CT YADE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</si>
  <si>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</si>
  <si>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</si>
  <si>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</si>
  <si>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</si>
  <si>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</si>
  <si>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</si>
  <si>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</si>
  <si>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CT TÍA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</si>
  <si>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</si>
  <si>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</si>
  <si>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</si>
  <si>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</si>
  <si>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</si>
  <si>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</si>
  <si>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</si>
  <si>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</si>
  <si>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</si>
  <si>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</si>
  <si>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</si>
  <si>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ARREGLOS 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</si>
</sst>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238"/>
  <sheetViews>
    <sheetView topLeftCell="B220" zoomScale="95" workbookViewId="0">
      <selection activeCell="F239" sqref="F239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273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276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272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278</v>
      </c>
      <c r="G226" s="36"/>
      <c r="H226" s="36"/>
      <c r="I226" s="36" t="s">
        <v>274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278</v>
      </c>
      <c r="G227" s="36"/>
      <c r="H227" s="36"/>
      <c r="I227" s="36" t="s">
        <v>275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278</v>
      </c>
      <c r="G228" s="36"/>
      <c r="H228" s="36"/>
      <c r="I228" s="36" t="s">
        <v>277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282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283</v>
      </c>
      <c r="G233" s="36"/>
      <c r="H233" s="36"/>
      <c r="I233" s="36" t="s">
        <v>284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281</v>
      </c>
      <c r="G234" s="36"/>
      <c r="H234" s="36">
        <v>1151939079</v>
      </c>
      <c r="I234" s="36" t="s">
        <v>280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285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C239:C1048576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E239:E1048576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A239:A1048576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D239:D1048576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20"/>
  <sheetViews>
    <sheetView tabSelected="1" workbookViewId="0">
      <selection activeCell="I13" sqref="I13"/>
    </sheetView>
  </sheetViews>
  <sheetFormatPr baseColWidth="10" defaultRowHeight="14.5" x14ac:dyDescent="0.35"/>
  <cols>
    <col min="1" max="1" width="11.1796875" customWidth="1"/>
    <col min="2" max="2" width="15.36328125" customWidth="1"/>
    <col min="3" max="3" width="16.453125" customWidth="1"/>
    <col min="5" max="5" width="13.453125" customWidth="1"/>
    <col min="6" max="6" width="26.1796875" customWidth="1"/>
    <col min="7" max="7" width="15.08984375" customWidth="1"/>
    <col min="9" max="9" width="20.1796875" customWidth="1"/>
    <col min="10" max="10" width="9.63281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15</v>
      </c>
      <c r="B2" s="37">
        <v>45826</v>
      </c>
      <c r="C2" s="36" t="s">
        <v>70</v>
      </c>
      <c r="D2" s="36" t="s">
        <v>93</v>
      </c>
      <c r="E2" s="36" t="s">
        <v>35</v>
      </c>
      <c r="F2" s="36" t="s">
        <v>286</v>
      </c>
      <c r="G2" s="36">
        <v>70285</v>
      </c>
      <c r="H2" s="36"/>
      <c r="I2" s="36" t="s">
        <v>287</v>
      </c>
      <c r="J2" s="36"/>
      <c r="K2" s="46">
        <v>50000</v>
      </c>
      <c r="L2" s="36"/>
      <c r="M2" s="36"/>
    </row>
    <row r="3" spans="1:13" x14ac:dyDescent="0.35">
      <c r="A3" s="36" t="s">
        <v>15</v>
      </c>
      <c r="B3" s="37">
        <v>45828</v>
      </c>
      <c r="C3" s="36" t="s">
        <v>70</v>
      </c>
      <c r="D3" s="36" t="s">
        <v>93</v>
      </c>
      <c r="E3" s="36" t="s">
        <v>35</v>
      </c>
      <c r="F3" s="36" t="s">
        <v>288</v>
      </c>
      <c r="G3" s="36">
        <v>117464</v>
      </c>
      <c r="H3" s="36"/>
      <c r="I3" s="36"/>
      <c r="J3" s="36"/>
      <c r="K3" s="46">
        <v>80000</v>
      </c>
      <c r="L3" s="36"/>
      <c r="M3" s="36"/>
    </row>
    <row r="4" spans="1:13" x14ac:dyDescent="0.35">
      <c r="A4" s="36" t="s">
        <v>15</v>
      </c>
      <c r="B4" s="37">
        <v>45829</v>
      </c>
      <c r="C4" s="36" t="s">
        <v>70</v>
      </c>
      <c r="D4" s="36" t="s">
        <v>93</v>
      </c>
      <c r="E4" s="36" t="s">
        <v>35</v>
      </c>
      <c r="F4" s="36" t="s">
        <v>216</v>
      </c>
      <c r="G4" s="36"/>
      <c r="H4" s="36"/>
      <c r="I4" s="36"/>
      <c r="J4" s="36"/>
      <c r="K4" s="46">
        <v>30000</v>
      </c>
      <c r="L4" s="36"/>
      <c r="M4" s="36"/>
    </row>
    <row r="5" spans="1:13" x14ac:dyDescent="0.35">
      <c r="A5" s="36" t="s">
        <v>15</v>
      </c>
      <c r="B5" s="37">
        <v>45835</v>
      </c>
      <c r="C5" s="36" t="s">
        <v>70</v>
      </c>
      <c r="D5" s="36" t="s">
        <v>93</v>
      </c>
      <c r="E5" s="36" t="s">
        <v>101</v>
      </c>
      <c r="F5" s="36" t="s">
        <v>184</v>
      </c>
      <c r="G5" s="36"/>
      <c r="H5" s="36">
        <v>6393901</v>
      </c>
      <c r="I5" s="36" t="s">
        <v>289</v>
      </c>
      <c r="J5" s="36"/>
      <c r="K5" s="46">
        <v>30000</v>
      </c>
      <c r="L5" s="36"/>
      <c r="M5" s="36"/>
    </row>
    <row r="6" spans="1:13" x14ac:dyDescent="0.35">
      <c r="A6" s="36" t="s">
        <v>15</v>
      </c>
      <c r="B6" s="37">
        <v>45835</v>
      </c>
      <c r="C6" s="36" t="s">
        <v>70</v>
      </c>
      <c r="D6" s="36" t="s">
        <v>93</v>
      </c>
      <c r="E6" s="36" t="s">
        <v>35</v>
      </c>
      <c r="F6" s="36" t="s">
        <v>290</v>
      </c>
      <c r="G6" s="36"/>
      <c r="H6" s="36"/>
      <c r="I6" s="36"/>
      <c r="J6" s="36"/>
      <c r="K6" s="46">
        <v>20000</v>
      </c>
      <c r="L6" s="36"/>
      <c r="M6" s="36"/>
    </row>
    <row r="7" spans="1:13" x14ac:dyDescent="0.35">
      <c r="A7" s="36" t="s">
        <v>15</v>
      </c>
      <c r="B7" s="37">
        <v>45835</v>
      </c>
      <c r="C7" s="36" t="s">
        <v>70</v>
      </c>
      <c r="D7" s="36" t="s">
        <v>93</v>
      </c>
      <c r="E7" s="36" t="s">
        <v>32</v>
      </c>
      <c r="F7" s="76" t="s">
        <v>268</v>
      </c>
      <c r="G7" s="76"/>
      <c r="H7" s="76"/>
      <c r="I7" s="76"/>
      <c r="J7" s="76"/>
      <c r="K7" s="46">
        <v>285896</v>
      </c>
      <c r="L7" s="36"/>
      <c r="M7" s="36"/>
    </row>
    <row r="8" spans="1:13" x14ac:dyDescent="0.35">
      <c r="E8" s="96" t="s">
        <v>131</v>
      </c>
      <c r="F8" s="78" t="s">
        <v>4</v>
      </c>
      <c r="G8" s="78"/>
      <c r="H8" s="78"/>
      <c r="I8" s="78"/>
      <c r="J8" s="78"/>
      <c r="K8" s="58">
        <f>SUM(K2:K7)</f>
        <v>495896</v>
      </c>
      <c r="L8" s="36"/>
      <c r="M8" s="36"/>
    </row>
    <row r="11" spans="1:13" x14ac:dyDescent="0.35">
      <c r="K11" s="24"/>
      <c r="M11" s="24"/>
    </row>
    <row r="12" spans="1:13" x14ac:dyDescent="0.35">
      <c r="K12" s="24"/>
      <c r="M12" s="24"/>
    </row>
    <row r="14" spans="1:13" x14ac:dyDescent="0.35">
      <c r="K14" s="24"/>
      <c r="M14" s="24"/>
    </row>
    <row r="16" spans="1:13" x14ac:dyDescent="0.35">
      <c r="H16" s="36" t="s">
        <v>271</v>
      </c>
    </row>
    <row r="17" spans="8:8" x14ac:dyDescent="0.35">
      <c r="H17" t="s">
        <v>279</v>
      </c>
    </row>
    <row r="20" spans="8:8" x14ac:dyDescent="0.35">
      <c r="H20" t="s">
        <v>291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D14 D11:D12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C14 C11:C12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E14 E11:E12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A14 A11:A12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AAB347-E769-4287-B881-AEF00FD9F593}"/>
</file>

<file path=customXml/itemProps2.xml><?xml version="1.0" encoding="utf-8"?>
<ds:datastoreItem xmlns:ds="http://schemas.openxmlformats.org/officeDocument/2006/customXml" ds:itemID="{40CF625D-A2C4-4E74-85BA-E6FD801C4CBA}"/>
</file>

<file path=customXml/itemProps3.xml><?xml version="1.0" encoding="utf-8"?>
<ds:datastoreItem xmlns:ds="http://schemas.openxmlformats.org/officeDocument/2006/customXml" ds:itemID="{01A5C5A2-2392-494B-AC6B-3FEF007A94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2025-07-03T17:49:24Z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