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VanessaSandovalMa\Videos\PERSONALES\SEPTIEMBRE 2024\"/>
    </mc:Choice>
  </mc:AlternateContent>
  <xr:revisionPtr revIDLastSave="0" documentId="8_{539A34E8-2CA0-4F9E-B2B7-E139A72866E6}" xr6:coauthVersionLast="47" xr6:coauthVersionMax="47" xr10:uidLastSave="{00000000-0000-0000-0000-000000000000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<sst xmlns="http://schemas.openxmlformats.org/spreadsheetml/2006/main" count="134" uniqueCount="69">
  <si>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</si>
  <si>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</si>
  <si>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</si>
  <si>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</si>
  <si>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</si>
  <si>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</si>
  <si>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</si>
  <si>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</si>
  <si>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</si>
  <si>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</si>
  <si>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</si>
  <si>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</si>
  <si>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</si>
  <si>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</si>
  <si>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</si>
  <si>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</si>
  <si>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</si>
  <si>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</si>
  <si>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</si>
  <si>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</si>
  <si>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</si>
  <si>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</si>
  <si>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</si>
  <si>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</si>
  <si>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</si>
  <si>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</si>
  <si>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</si>
  <si>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</si>
  <si>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</si>
  <si>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</si>
  <si>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</si>
  <si>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</si>
  <si>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</si>
  <si>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</si>
  <si>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</si>
  <si>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</si>
  <si>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</si>
  <si>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</si>
  <si>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</si>
  <si>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</si>
  <si>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</si>
  <si>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</si>
  <si>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</si>
  <si>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</si>
  <si>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</si>
  <si>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</si>
  <si>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</si>
  <si>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</si>
  <si>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</si>
  <si>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</si>
  <si>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</si>
  <si>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NO</t>
  </si>
  <si>
    <t>PAGO A PORTERO POR REFERIR</t>
  </si>
  <si>
    <t>-</t>
  </si>
  <si>
    <t>edgar</t>
  </si>
  <si>
    <t>juli</t>
  </si>
  <si>
    <t xml:space="preserve">ASESORES </t>
  </si>
  <si>
    <t>80500082-4</t>
  </si>
  <si>
    <t>REFRIGERIO PLAN PORTERO</t>
  </si>
  <si>
    <t>ASESORES</t>
  </si>
  <si>
    <t>REFIRIO # DE PP</t>
  </si>
  <si>
    <t>ONIEL HERNANDEZ</t>
  </si>
  <si>
    <t>CLAUDIA RODRIGUEZ</t>
  </si>
  <si>
    <t>ACTIVIDAD ASESORES</t>
  </si>
  <si>
    <t>Camilo rafael torres polo</t>
  </si>
  <si>
    <t>Refiere el cliente arrendatario.</t>
  </si>
  <si>
    <t>LUIS</t>
  </si>
  <si>
    <t>MARTA CORREA</t>
  </si>
  <si>
    <t>ALFONSO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</si>
</sst>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3" fontId="1" fillId="3" borderId="0" xfId="0" applyNumberFormat="1" applyFont="1" applyFill="1"/>
    <xf numFmtId="0" fontId="1" fillId="2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O11"/>
  <sheetViews>
    <sheetView tabSelected="1" workbookViewId="0">
      <selection activeCell="K14" sqref="K14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31" customWidth="1"/>
    <col min="7" max="7" width="18.28515625" customWidth="1"/>
    <col min="8" max="8" width="16" customWidth="1"/>
    <col min="9" max="9" width="23.42578125" customWidth="1"/>
    <col min="10" max="10" width="16" customWidth="1"/>
    <col min="11" max="11" width="15" customWidth="1"/>
    <col min="12" max="12" width="15.5703125" customWidth="1"/>
    <col min="13" max="13" width="9.42578125" customWidth="1"/>
    <col min="14" max="14" width="14.7109375" customWidth="1"/>
  </cols>
  <sheetData>
    <row r="1" spans="1:15" x14ac:dyDescent="0.25">
      <c r="A1" s="1" t="s">
        <v>5</v>
      </c>
      <c r="B1" s="3" t="s">
        <v>35</v>
      </c>
      <c r="C1" s="3" t="s">
        <v>36</v>
      </c>
      <c r="D1" s="3" t="s">
        <v>9</v>
      </c>
      <c r="E1" s="3" t="s">
        <v>6</v>
      </c>
      <c r="F1" s="3" t="s">
        <v>7</v>
      </c>
      <c r="G1" s="3" t="s">
        <v>38</v>
      </c>
      <c r="H1" s="3" t="s">
        <v>37</v>
      </c>
      <c r="I1" s="3" t="s">
        <v>0</v>
      </c>
      <c r="J1" s="3" t="s">
        <v>50</v>
      </c>
      <c r="K1" s="3" t="s">
        <v>1</v>
      </c>
      <c r="L1" s="3" t="s">
        <v>2</v>
      </c>
      <c r="M1" s="3" t="s">
        <v>3</v>
      </c>
      <c r="N1" s="3" t="s">
        <v>4</v>
      </c>
    </row>
    <row r="2" spans="1:15" x14ac:dyDescent="0.25">
      <c r="A2" s="4" t="s">
        <v>18</v>
      </c>
      <c r="B2" s="5">
        <v>45538</v>
      </c>
      <c r="C2" s="4" t="s">
        <v>45</v>
      </c>
      <c r="D2" s="4" t="s">
        <v>29</v>
      </c>
      <c r="E2" s="4" t="s">
        <v>52</v>
      </c>
      <c r="F2" s="4" t="s">
        <v>60</v>
      </c>
      <c r="G2" s="4">
        <v>114222</v>
      </c>
      <c r="H2" s="6">
        <v>32632928</v>
      </c>
      <c r="I2" s="4" t="s">
        <v>67</v>
      </c>
      <c r="J2" s="4">
        <v>3007044599</v>
      </c>
      <c r="K2" s="4">
        <v>1</v>
      </c>
      <c r="L2" s="7">
        <v>75000</v>
      </c>
      <c r="M2" s="7" t="s">
        <v>51</v>
      </c>
      <c r="N2" s="7">
        <v>75000</v>
      </c>
      <c r="O2" t="s">
        <v>55</v>
      </c>
    </row>
    <row r="3" spans="1:15" x14ac:dyDescent="0.25">
      <c r="A3" s="4" t="s">
        <v>18</v>
      </c>
      <c r="B3" s="5">
        <v>45548</v>
      </c>
      <c r="C3" s="4" t="s">
        <v>45</v>
      </c>
      <c r="D3" s="4" t="s">
        <v>29</v>
      </c>
      <c r="E3" s="4" t="s">
        <v>52</v>
      </c>
      <c r="F3" s="4" t="s">
        <v>60</v>
      </c>
      <c r="G3" s="4" t="s">
        <v>53</v>
      </c>
      <c r="H3" s="4">
        <v>27137023</v>
      </c>
      <c r="I3" s="4" t="s">
        <v>61</v>
      </c>
      <c r="J3" s="4">
        <v>3008238533</v>
      </c>
      <c r="K3" s="4">
        <v>1</v>
      </c>
      <c r="L3" s="7">
        <v>30000</v>
      </c>
      <c r="M3" s="7" t="s">
        <v>51</v>
      </c>
      <c r="N3" s="7">
        <v>30000</v>
      </c>
    </row>
    <row r="4" spans="1:15" x14ac:dyDescent="0.25">
      <c r="A4" s="4" t="s">
        <v>18</v>
      </c>
      <c r="B4" s="5">
        <v>45548</v>
      </c>
      <c r="C4" s="4" t="s">
        <v>45</v>
      </c>
      <c r="D4" s="4" t="s">
        <v>29</v>
      </c>
      <c r="E4" s="4" t="s">
        <v>52</v>
      </c>
      <c r="F4" s="4" t="s">
        <v>60</v>
      </c>
      <c r="G4" s="4" t="s">
        <v>53</v>
      </c>
      <c r="H4" s="6">
        <v>22651459</v>
      </c>
      <c r="I4" s="4" t="s">
        <v>62</v>
      </c>
      <c r="J4" s="4">
        <v>3014439224</v>
      </c>
      <c r="K4" s="4">
        <v>1</v>
      </c>
      <c r="L4" s="7">
        <v>30000</v>
      </c>
      <c r="M4" s="7" t="s">
        <v>51</v>
      </c>
      <c r="N4" s="7">
        <v>30000</v>
      </c>
      <c r="O4" t="s">
        <v>54</v>
      </c>
    </row>
    <row r="5" spans="1:15" x14ac:dyDescent="0.25">
      <c r="A5" s="4" t="s">
        <v>18</v>
      </c>
      <c r="B5" s="5">
        <v>45551</v>
      </c>
      <c r="C5" s="4" t="s">
        <v>45</v>
      </c>
      <c r="D5" s="4" t="s">
        <v>29</v>
      </c>
      <c r="E5" s="4" t="s">
        <v>52</v>
      </c>
      <c r="F5" s="4" t="s">
        <v>58</v>
      </c>
      <c r="G5" s="4" t="s">
        <v>59</v>
      </c>
      <c r="H5" s="4" t="s">
        <v>57</v>
      </c>
      <c r="I5" s="4" t="s">
        <v>56</v>
      </c>
      <c r="J5" s="4" t="s">
        <v>53</v>
      </c>
      <c r="K5" s="4">
        <v>4</v>
      </c>
      <c r="L5" s="7">
        <v>10000</v>
      </c>
      <c r="M5" s="7" t="s">
        <v>51</v>
      </c>
      <c r="N5" s="7">
        <v>10000</v>
      </c>
    </row>
    <row r="6" spans="1:15" x14ac:dyDescent="0.25">
      <c r="A6" s="4" t="s">
        <v>18</v>
      </c>
      <c r="B6" s="5">
        <v>45553</v>
      </c>
      <c r="C6" s="4" t="s">
        <v>45</v>
      </c>
      <c r="D6" s="4" t="s">
        <v>29</v>
      </c>
      <c r="E6" s="4" t="s">
        <v>34</v>
      </c>
      <c r="F6" s="4" t="s">
        <v>63</v>
      </c>
      <c r="G6" s="4"/>
      <c r="H6" s="4"/>
      <c r="I6" s="4" t="s">
        <v>59</v>
      </c>
      <c r="J6" s="4"/>
      <c r="K6" s="4">
        <v>1</v>
      </c>
      <c r="L6" s="7">
        <v>9455</v>
      </c>
      <c r="M6" s="7" t="s">
        <v>51</v>
      </c>
      <c r="N6" s="7">
        <v>9455</v>
      </c>
    </row>
    <row r="7" spans="1:15" x14ac:dyDescent="0.25">
      <c r="A7" s="4" t="s">
        <v>18</v>
      </c>
      <c r="B7" s="5">
        <v>45551</v>
      </c>
      <c r="C7" s="4" t="s">
        <v>45</v>
      </c>
      <c r="D7" s="4" t="s">
        <v>29</v>
      </c>
      <c r="E7" s="4" t="s">
        <v>32</v>
      </c>
      <c r="F7" s="4" t="s">
        <v>58</v>
      </c>
      <c r="G7" s="4"/>
      <c r="H7" s="4"/>
      <c r="I7" s="4" t="s">
        <v>59</v>
      </c>
      <c r="J7" s="4"/>
      <c r="K7" s="4">
        <v>5</v>
      </c>
      <c r="L7" s="7">
        <v>15000</v>
      </c>
      <c r="M7" s="7" t="s">
        <v>51</v>
      </c>
      <c r="N7" s="7">
        <v>15000</v>
      </c>
    </row>
    <row r="8" spans="1:15" x14ac:dyDescent="0.25">
      <c r="A8" s="4" t="s">
        <v>18</v>
      </c>
      <c r="B8" s="5">
        <v>45553</v>
      </c>
      <c r="C8" s="4" t="s">
        <v>45</v>
      </c>
      <c r="D8" s="4" t="s">
        <v>29</v>
      </c>
      <c r="E8" s="4" t="s">
        <v>52</v>
      </c>
      <c r="F8" s="4" t="s">
        <v>65</v>
      </c>
      <c r="G8" s="4">
        <v>114198</v>
      </c>
      <c r="H8" s="4">
        <v>77177674</v>
      </c>
      <c r="I8" s="4" t="s">
        <v>64</v>
      </c>
      <c r="J8" s="4">
        <v>3005973276</v>
      </c>
      <c r="K8" s="4">
        <v>1</v>
      </c>
      <c r="L8" s="7">
        <v>300000</v>
      </c>
      <c r="M8" s="7" t="s">
        <v>51</v>
      </c>
      <c r="N8" s="7">
        <v>300000</v>
      </c>
      <c r="O8" t="s">
        <v>66</v>
      </c>
    </row>
    <row r="9" spans="1:15" x14ac:dyDescent="0.25">
      <c r="A9" s="4" t="s">
        <v>18</v>
      </c>
      <c r="B9" s="5">
        <v>45554</v>
      </c>
      <c r="C9" s="4" t="s">
        <v>45</v>
      </c>
      <c r="D9" s="4" t="s">
        <v>29</v>
      </c>
      <c r="E9" s="4" t="s">
        <v>34</v>
      </c>
      <c r="F9" s="4" t="s">
        <v>63</v>
      </c>
      <c r="G9" s="4" t="s">
        <v>53</v>
      </c>
      <c r="H9" s="4" t="s">
        <v>53</v>
      </c>
      <c r="I9" s="4" t="s">
        <v>59</v>
      </c>
      <c r="J9" s="4" t="s">
        <v>53</v>
      </c>
      <c r="K9" s="4">
        <v>1</v>
      </c>
      <c r="L9" s="7">
        <v>83000</v>
      </c>
      <c r="M9" s="7" t="s">
        <v>51</v>
      </c>
      <c r="N9" s="7">
        <v>83000</v>
      </c>
    </row>
    <row r="10" spans="1:15" x14ac:dyDescent="0.25">
      <c r="A10" s="8" t="s">
        <v>18</v>
      </c>
      <c r="B10" s="11">
        <v>45560</v>
      </c>
      <c r="C10" s="8" t="s">
        <v>45</v>
      </c>
      <c r="D10" s="8" t="s">
        <v>29</v>
      </c>
      <c r="E10" s="8" t="s">
        <v>48</v>
      </c>
      <c r="F10" s="4" t="s">
        <v>60</v>
      </c>
      <c r="G10" s="8"/>
      <c r="H10" s="12">
        <v>72270604</v>
      </c>
      <c r="I10" s="12" t="s">
        <v>68</v>
      </c>
      <c r="J10" s="8">
        <v>3116852537</v>
      </c>
      <c r="K10" s="12">
        <v>1</v>
      </c>
      <c r="L10" s="9">
        <v>170000</v>
      </c>
      <c r="M10" s="10" t="s">
        <v>51</v>
      </c>
      <c r="N10" s="9">
        <v>170000</v>
      </c>
      <c r="O10" t="s">
        <v>66</v>
      </c>
    </row>
    <row r="11" spans="1:15" x14ac:dyDescent="0.25">
      <c r="N11" s="2">
        <f>SUM(N2:N10)</f>
        <v>722455</v>
      </c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D10:D1048576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A10:A1048576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C10:C1048576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E9:E13 E21:E1048576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4" sqref="C4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8F927D-941B-4DD7-A55E-62E5C8895233}"/>
</file>

<file path=customXml/itemProps2.xml><?xml version="1.0" encoding="utf-8"?>
<ds:datastoreItem xmlns:ds="http://schemas.openxmlformats.org/officeDocument/2006/customXml" ds:itemID="{B5AF9CAA-42D1-4D35-B916-A60BF50A5F83}"/>
</file>

<file path=customXml/itemProps3.xml><?xml version="1.0" encoding="utf-8"?>
<ds:datastoreItem xmlns:ds="http://schemas.openxmlformats.org/officeDocument/2006/customXml" ds:itemID="{913DBA48-D3E1-4275-8466-4E50285A2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Luz Vanessa Sandoval Martinez</cp:lastModifiedBy>
  <dcterms:created xsi:type="dcterms:W3CDTF">2024-01-16T15:06:49Z</dcterms:created>
  <dcterms:modified xsi:type="dcterms:W3CDTF">2024-10-02T16:02:28Z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