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xr:revisionPtr revIDLastSave="0" documentId="8_{199F7CA5-4700-4295-A86C-484D70737B6E}" xr6:coauthVersionLast="47" xr6:coauthVersionMax="47" xr10:uidLastSave="{00000000-0000-0000-0000-000000000000}"/>
  <bookViews>
    <workbookView xWindow="-108" yWindow="-108" windowWidth="23256" windowHeight="12456" xr2:uid="{AB6CC82A-41DC-4CE3-8180-E46011199DEC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2" i="1" l="1"/>
  <c r="H11" i="1"/>
  <c r="H10" i="1"/>
  <c r="H9" i="1"/>
  <c r="H8" i="1"/>
  <c r="H13" i="1" l="1"/>
  <c r="H15" i="1" s="1"/>
</calcChain>
</file>

<file path=xl/sharedStrings.xml><?xml version="1.0" encoding="utf-8"?>
<sst xmlns="http://schemas.openxmlformats.org/spreadsheetml/2006/main" count="30" uniqueCount="27">
  <si>
    <t xml:space="preserve">RESPONSABLE </t>
  </si>
  <si>
    <t>Diana Vanessa Murillo Muñoz</t>
  </si>
  <si>
    <t>CEDULA</t>
  </si>
  <si>
    <t>SUCURSAL</t>
  </si>
  <si>
    <t>Sede Principal cali</t>
  </si>
  <si>
    <t>C.C/NIT</t>
  </si>
  <si>
    <t>BENEFICIARIO</t>
  </si>
  <si>
    <t>CANT</t>
  </si>
  <si>
    <t>CONCEPTO</t>
  </si>
  <si>
    <t>VALOR</t>
  </si>
  <si>
    <t>IVA</t>
  </si>
  <si>
    <t>TOTAL</t>
  </si>
  <si>
    <t>66966743-1</t>
  </si>
  <si>
    <t>ANA JAZMIN SALAZAR</t>
  </si>
  <si>
    <t>CHAPA ARREGLO PUERTA DE ASEO CASA 1 PISO 2</t>
  </si>
  <si>
    <t>PINTURA DE PARQUEADERO</t>
  </si>
  <si>
    <t>890200110-1</t>
  </si>
  <si>
    <t>CAMARA DE COMERCIO BUCARAMANGA</t>
  </si>
  <si>
    <t>CERTIFICADO</t>
  </si>
  <si>
    <t>CONSULTORIA &amp; GESTION DE AVALUOS</t>
  </si>
  <si>
    <t>ETIQUETAS</t>
  </si>
  <si>
    <t>860007322-9</t>
  </si>
  <si>
    <t>CAMARA DE COMERCIO DE BOGOTA</t>
  </si>
  <si>
    <t>TOTAL GASTOS</t>
  </si>
  <si>
    <t>TOTAL FONDOS</t>
  </si>
  <si>
    <t>TOTAL CAJA</t>
  </si>
  <si>
    <t>Santiago de cali,  Junio  21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</si>
</sst>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\ * #,##0.00_-;\-&quot;$&quot;\ * #,##0.00_-;_-&quot;$&quot;\ * &quot;-&quot;??_-;_-@_-"/>
    <numFmt numFmtId="164" formatCode="_-&quot;$&quot;\ * #,##0_-;\-&quot;$&quot;\ * #,##0_-;_-&quot;$&quot;\ * &quot;-&quot;??_-;_-@_-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b/>
      <sz val="10"/>
      <name val="Aptos Narrow"/>
      <family val="2"/>
    </font>
    <font>
      <sz val="10"/>
      <name val="Aptos Narrow"/>
      <family val="2"/>
    </font>
    <font>
      <sz val="10"/>
      <color theme="1"/>
      <name val="Aptos Narrow"/>
      <family val="2"/>
    </font>
    <font>
      <b/>
      <sz val="10"/>
      <color theme="1"/>
      <name val="Aptos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center"/>
    </xf>
    <xf numFmtId="0" fontId="2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3" fontId="6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0" fillId="0" borderId="1" xfId="0" applyBorder="1" applyAlignment="1">
      <alignment horizontal="left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left" vertical="center"/>
    </xf>
    <xf numFmtId="164" fontId="0" fillId="0" borderId="1" xfId="1" applyNumberFormat="1" applyFont="1" applyBorder="1"/>
    <xf numFmtId="164" fontId="7" fillId="0" borderId="1" xfId="1" applyNumberFormat="1" applyFont="1" applyBorder="1" applyAlignment="1">
      <alignment horizontal="left" vertical="center" wrapText="1"/>
    </xf>
    <xf numFmtId="164" fontId="7" fillId="0" borderId="1" xfId="1" applyNumberFormat="1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8" fillId="0" borderId="0" xfId="0" applyFont="1" applyAlignment="1">
      <alignment horizontal="left"/>
    </xf>
    <xf numFmtId="164" fontId="8" fillId="0" borderId="0" xfId="1" applyNumberFormat="1" applyFont="1" applyAlignment="1">
      <alignment horizontal="left"/>
    </xf>
    <xf numFmtId="164" fontId="6" fillId="2" borderId="2" xfId="1" applyNumberFormat="1" applyFont="1" applyFill="1" applyBorder="1" applyAlignment="1">
      <alignment horizontal="left"/>
    </xf>
    <xf numFmtId="164" fontId="6" fillId="0" borderId="1" xfId="1" applyNumberFormat="1" applyFont="1" applyBorder="1" applyAlignment="1">
      <alignment horizontal="left"/>
    </xf>
    <xf numFmtId="164" fontId="9" fillId="0" borderId="1" xfId="1" applyNumberFormat="1" applyFont="1" applyBorder="1" applyAlignment="1">
      <alignment horizontal="left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521CEC-9C97-4DE3-98A2-98EF676CF6A7}">
  <dimension ref="B2:H15"/>
  <sheetViews>
    <sheetView tabSelected="1" workbookViewId="0">
      <selection sqref="A1:XFD1048576"/>
    </sheetView>
  </sheetViews>
  <sheetFormatPr baseColWidth="10" defaultRowHeight="14.4" x14ac:dyDescent="0.3"/>
  <cols>
    <col min="2" max="2" width="12.6640625" bestFit="1" customWidth="1"/>
    <col min="3" max="3" width="34.77734375" bestFit="1" customWidth="1"/>
    <col min="5" max="5" width="39.44140625" customWidth="1"/>
    <col min="7" max="7" width="14.109375" bestFit="1" customWidth="1"/>
  </cols>
  <sheetData>
    <row r="2" spans="2:8" x14ac:dyDescent="0.3">
      <c r="B2" t="s">
        <v>26</v>
      </c>
    </row>
    <row r="4" spans="2:8" x14ac:dyDescent="0.3">
      <c r="B4" s="1"/>
      <c r="C4" s="2" t="s">
        <v>0</v>
      </c>
      <c r="D4" s="3" t="s">
        <v>1</v>
      </c>
      <c r="E4" s="3"/>
      <c r="F4" s="3"/>
      <c r="G4" s="2"/>
      <c r="H4" s="1"/>
    </row>
    <row r="5" spans="2:8" x14ac:dyDescent="0.3">
      <c r="C5" s="2" t="s">
        <v>2</v>
      </c>
      <c r="D5" s="3">
        <v>1151939515</v>
      </c>
      <c r="E5" s="3"/>
      <c r="F5" s="3"/>
      <c r="G5" s="4"/>
      <c r="H5" s="1"/>
    </row>
    <row r="6" spans="2:8" x14ac:dyDescent="0.3">
      <c r="B6" s="1"/>
      <c r="C6" s="2" t="s">
        <v>3</v>
      </c>
      <c r="D6" s="5"/>
      <c r="E6" s="5" t="s">
        <v>4</v>
      </c>
      <c r="F6" s="6"/>
      <c r="G6" s="4"/>
      <c r="H6" s="1"/>
    </row>
    <row r="7" spans="2:8" x14ac:dyDescent="0.3">
      <c r="B7" s="7" t="s">
        <v>5</v>
      </c>
      <c r="C7" s="8" t="s">
        <v>6</v>
      </c>
      <c r="D7" s="8" t="s">
        <v>7</v>
      </c>
      <c r="E7" s="8" t="s">
        <v>8</v>
      </c>
      <c r="F7" s="7" t="s">
        <v>9</v>
      </c>
      <c r="G7" s="8" t="s">
        <v>10</v>
      </c>
      <c r="H7" s="8" t="s">
        <v>11</v>
      </c>
    </row>
    <row r="8" spans="2:8" ht="19.95" customHeight="1" x14ac:dyDescent="0.3">
      <c r="B8" s="9" t="s">
        <v>12</v>
      </c>
      <c r="C8" s="9" t="s">
        <v>13</v>
      </c>
      <c r="D8" s="10">
        <v>1</v>
      </c>
      <c r="E8" s="11" t="s">
        <v>14</v>
      </c>
      <c r="F8" s="12">
        <v>28992</v>
      </c>
      <c r="G8" s="13">
        <v>5508</v>
      </c>
      <c r="H8" s="14">
        <f>+F8+G8</f>
        <v>34500</v>
      </c>
    </row>
    <row r="9" spans="2:8" ht="19.95" customHeight="1" x14ac:dyDescent="0.3">
      <c r="B9" s="9" t="s">
        <v>12</v>
      </c>
      <c r="C9" s="9" t="s">
        <v>13</v>
      </c>
      <c r="D9" s="10">
        <v>1</v>
      </c>
      <c r="E9" s="11" t="s">
        <v>15</v>
      </c>
      <c r="F9" s="12">
        <v>22689</v>
      </c>
      <c r="G9" s="13">
        <v>4311</v>
      </c>
      <c r="H9" s="14">
        <f t="shared" ref="H9:H12" si="0">+F9+G9</f>
        <v>27000</v>
      </c>
    </row>
    <row r="10" spans="2:8" ht="19.95" customHeight="1" x14ac:dyDescent="0.3">
      <c r="B10" s="9" t="s">
        <v>16</v>
      </c>
      <c r="C10" s="9" t="s">
        <v>17</v>
      </c>
      <c r="D10" s="10">
        <v>1</v>
      </c>
      <c r="E10" s="15" t="s">
        <v>18</v>
      </c>
      <c r="F10" s="12">
        <v>11600</v>
      </c>
      <c r="G10" s="13"/>
      <c r="H10" s="14">
        <f t="shared" si="0"/>
        <v>11600</v>
      </c>
    </row>
    <row r="11" spans="2:8" ht="19.95" customHeight="1" x14ac:dyDescent="0.3">
      <c r="B11" s="9">
        <v>901113075</v>
      </c>
      <c r="C11" s="9" t="s">
        <v>19</v>
      </c>
      <c r="D11" s="10">
        <v>1</v>
      </c>
      <c r="E11" s="15" t="s">
        <v>20</v>
      </c>
      <c r="F11" s="13">
        <v>70000</v>
      </c>
      <c r="G11" s="13">
        <v>13300</v>
      </c>
      <c r="H11" s="14">
        <f t="shared" si="0"/>
        <v>83300</v>
      </c>
    </row>
    <row r="12" spans="2:8" ht="19.95" customHeight="1" x14ac:dyDescent="0.3">
      <c r="B12" s="9" t="s">
        <v>21</v>
      </c>
      <c r="C12" s="9" t="s">
        <v>22</v>
      </c>
      <c r="D12" s="10">
        <v>1</v>
      </c>
      <c r="E12" s="15" t="s">
        <v>18</v>
      </c>
      <c r="F12" s="13">
        <v>5800</v>
      </c>
      <c r="G12" s="13"/>
      <c r="H12" s="14">
        <f t="shared" si="0"/>
        <v>5800</v>
      </c>
    </row>
    <row r="13" spans="2:8" x14ac:dyDescent="0.3">
      <c r="B13" s="16"/>
      <c r="C13" s="16"/>
      <c r="D13" s="16"/>
      <c r="E13" s="16"/>
      <c r="F13" s="17"/>
      <c r="G13" s="18" t="s">
        <v>23</v>
      </c>
      <c r="H13" s="18">
        <f>SUM(H8:H12)</f>
        <v>162200</v>
      </c>
    </row>
    <row r="14" spans="2:8" x14ac:dyDescent="0.3">
      <c r="B14" s="16"/>
      <c r="C14" s="16"/>
      <c r="D14" s="16"/>
      <c r="E14" s="16"/>
      <c r="F14" s="17"/>
      <c r="G14" s="19" t="s">
        <v>24</v>
      </c>
      <c r="H14" s="19">
        <v>600000</v>
      </c>
    </row>
    <row r="15" spans="2:8" x14ac:dyDescent="0.3">
      <c r="B15" s="16"/>
      <c r="C15" s="16"/>
      <c r="D15" s="16"/>
      <c r="E15" s="16"/>
      <c r="F15" s="17"/>
      <c r="G15" s="20" t="s">
        <v>25</v>
      </c>
      <c r="H15" s="20">
        <f>+H14-H13</f>
        <v>437800</v>
      </c>
    </row>
  </sheetData>
  <mergeCells count="2">
    <mergeCell ref="D4:F4"/>
    <mergeCell ref="D5:F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B476B9B929C64BB328EC7F34742FF1" ma:contentTypeVersion="14" ma:contentTypeDescription="Crear nuevo documento." ma:contentTypeScope="" ma:versionID="3a9d5e260aacbc3a24a6ee887538b7b1">
  <xsd:schema xmlns:xsd="http://www.w3.org/2001/XMLSchema" xmlns:xs="http://www.w3.org/2001/XMLSchema" xmlns:p="http://schemas.microsoft.com/office/2006/metadata/properties" xmlns:ns2="e3e36fba-f8d7-40c9-80ae-39813dd3b427" xmlns:ns3="b2165bcb-8db3-4afe-b082-f32f3b6ffc0b" targetNamespace="http://schemas.microsoft.com/office/2006/metadata/properties" ma:root="true" ma:fieldsID="43fd2971b2d49d0cc8387449875164bf" ns2:_="" ns3:_="">
    <xsd:import namespace="e3e36fba-f8d7-40c9-80ae-39813dd3b427"/>
    <xsd:import namespace="b2165bcb-8db3-4afe-b082-f32f3b6ffc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e36fba-f8d7-40c9-80ae-39813dd3b4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f81d09a7-8821-4d60-8823-3ff50a85ad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165bcb-8db3-4afe-b082-f32f3b6ffc0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9eb4e8f3-db3b-4150-9e49-10ce4be12c55}" ma:internalName="TaxCatchAll" ma:showField="CatchAllData" ma:web="b2165bcb-8db3-4afe-b082-f32f3b6ffc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165bcb-8db3-4afe-b082-f32f3b6ffc0b" xsi:nil="true"/>
    <lcf76f155ced4ddcb4097134ff3c332f xmlns="e3e36fba-f8d7-40c9-80ae-39813dd3b42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E7ABFC6-2983-400A-8726-569D0ADDC49D}"/>
</file>

<file path=customXml/itemProps2.xml><?xml version="1.0" encoding="utf-8"?>
<ds:datastoreItem xmlns:ds="http://schemas.openxmlformats.org/officeDocument/2006/customXml" ds:itemID="{94B823DA-4E5C-4DF6-88B3-B693C239665C}"/>
</file>

<file path=customXml/itemProps3.xml><?xml version="1.0" encoding="utf-8"?>
<ds:datastoreItem xmlns:ds="http://schemas.openxmlformats.org/officeDocument/2006/customXml" ds:itemID="{DC7374D4-A764-4AFC-9890-8ED2DD70FE6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Vanesa Murillo Muñoz</dc:creator>
  <cp:lastModifiedBy>Diana Vanesa Murillo Muñoz</cp:lastModifiedBy>
  <dcterms:created xsi:type="dcterms:W3CDTF">2025-06-21T14:18:58Z</dcterms:created>
  <dcterms:modified xsi:type="dcterms:W3CDTF">2025-06-21T14:28:10Z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0x010100E2B476B9B929C64BB328EC7F34742FF1</vt:lpwstr>
  </property>
</Properties>
</file>