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xr:revisionPtr revIDLastSave="0" documentId="8_{577B35D0-C3AE-4811-A8E5-B3E8410B9DDD}" xr6:coauthVersionLast="47" xr6:coauthVersionMax="47" xr10:uidLastSave="{00000000-0000-0000-0000-000000000000}"/>
  <bookViews>
    <workbookView xWindow="-108" yWindow="-108" windowWidth="23256" windowHeight="12456" xr2:uid="{EA8D45CF-E6BD-4E2B-944A-F7F99060343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38" i="1"/>
  <c r="D37" i="1"/>
  <c r="D36" i="1"/>
  <c r="D35" i="1"/>
  <c r="D11" i="1"/>
  <c r="D10" i="1"/>
  <c r="D9" i="1"/>
  <c r="D8" i="1"/>
  <c r="D7" i="1"/>
  <c r="D6" i="1"/>
  <c r="D12" i="1" s="1"/>
  <c r="D40" i="1" l="1"/>
</calcChain>
</file>

<file path=xl/sharedStrings.xml><?xml version="1.0" encoding="utf-8"?>
<sst xmlns="http://schemas.openxmlformats.org/spreadsheetml/2006/main" count="49" uniqueCount="32">
  <si>
    <t>FUNCIONARIO: CATALINA MONSAVE GOMEZ    cc 43273167</t>
  </si>
  <si>
    <t>GASTOS DE VIAJE A CALI</t>
  </si>
  <si>
    <t>FECHA:  JULIO 20 de 2025</t>
  </si>
  <si>
    <t>DEL 21 AL 25 DE JULIO</t>
  </si>
  <si>
    <t>CANTIDAD</t>
  </si>
  <si>
    <t>COSTO C/U</t>
  </si>
  <si>
    <t>DETALLE</t>
  </si>
  <si>
    <t>VALOR</t>
  </si>
  <si>
    <t>TRANSPORTE CASA AEREOPUERTO MEDELLIN</t>
  </si>
  <si>
    <t>TRANSPORTE DE AEREOPUERTO - CASA MEDELLIN</t>
  </si>
  <si>
    <t>TRANSPORTE DE AEREOPUERTO- OFICINA- AEREOPUERTO CALI</t>
  </si>
  <si>
    <t>DESUYUNOS</t>
  </si>
  <si>
    <t>ALMUERZOS</t>
  </si>
  <si>
    <t xml:space="preserve">COMIDAS </t>
  </si>
  <si>
    <t>TOTAL</t>
  </si>
  <si>
    <t>CENTRO DE COSTOS</t>
  </si>
  <si>
    <t>CALI</t>
  </si>
  <si>
    <t>FUNCIONARIO: KAREN AVILA</t>
  </si>
  <si>
    <t>GASTOS DE VIAJE CARTAGENA</t>
  </si>
  <si>
    <t>FECHA:  DEL 7 AL 12 DE JULIO</t>
  </si>
  <si>
    <t>JUNIO 20 2025</t>
  </si>
  <si>
    <t>TRANSPORTE BARRANQUILLA - CARTAGENA- BARRANQUILLA</t>
  </si>
  <si>
    <t>TRANSPORTES URBANOS</t>
  </si>
  <si>
    <t>DESAYUNOS</t>
  </si>
  <si>
    <t>CARTAGENA</t>
  </si>
  <si>
    <t xml:space="preserve">FUNCIONARIO ALEJANDRA  GUTIERREZ  CC 38643878 </t>
  </si>
  <si>
    <t>GASTOS DE VIAJE PEREIRA</t>
  </si>
  <si>
    <t>FECHA: JUNIO 20 DE 2025</t>
  </si>
  <si>
    <t>DEL 14 AL 19 DE JULIO</t>
  </si>
  <si>
    <t>PEREIRA</t>
  </si>
  <si>
    <t>PEAJES DE CALI- PEREIRA- CALI</t>
  </si>
  <si>
    <t>GASOLINA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</si>
</sst>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_);\(&quot;$&quot;\ #,##0\)"/>
    <numFmt numFmtId="165" formatCode="&quot;$&quot;\ #,##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ptos Narrow"/>
      <family val="2"/>
      <scheme val="minor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0" borderId="10" xfId="2" applyFont="1" applyBorder="1" applyAlignment="1"/>
    <xf numFmtId="0" fontId="3" fillId="0" borderId="10" xfId="0" applyFont="1" applyBorder="1" applyAlignment="1">
      <alignment horizontal="left"/>
    </xf>
    <xf numFmtId="164" fontId="3" fillId="0" borderId="10" xfId="1" applyNumberFormat="1" applyFont="1" applyBorder="1" applyAlignment="1">
      <alignment horizontal="right"/>
    </xf>
    <xf numFmtId="42" fontId="0" fillId="0" borderId="10" xfId="3" applyFont="1" applyBorder="1" applyAlignment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164" fontId="2" fillId="2" borderId="10" xfId="1" applyNumberFormat="1" applyFont="1" applyFill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5" fillId="0" borderId="10" xfId="0" applyFont="1" applyBorder="1" applyAlignment="1">
      <alignment horizontal="left"/>
    </xf>
    <xf numFmtId="164" fontId="3" fillId="0" borderId="10" xfId="4" applyNumberFormat="1" applyFont="1" applyBorder="1" applyAlignment="1">
      <alignment horizontal="right"/>
    </xf>
    <xf numFmtId="0" fontId="6" fillId="0" borderId="10" xfId="0" applyFont="1" applyBorder="1"/>
    <xf numFmtId="0" fontId="7" fillId="0" borderId="10" xfId="0" applyFont="1" applyBorder="1" applyAlignment="1">
      <alignment horizontal="center"/>
    </xf>
    <xf numFmtId="42" fontId="7" fillId="0" borderId="10" xfId="3" applyFont="1" applyFill="1" applyBorder="1" applyAlignment="1"/>
    <xf numFmtId="164" fontId="3" fillId="0" borderId="10" xfId="4" applyNumberFormat="1" applyFont="1" applyFill="1" applyBorder="1" applyAlignment="1">
      <alignment horizontal="right"/>
    </xf>
    <xf numFmtId="164" fontId="2" fillId="2" borderId="10" xfId="4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65" fontId="9" fillId="0" borderId="10" xfId="5" applyNumberFormat="1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6" fontId="6" fillId="0" borderId="10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6" fontId="2" fillId="2" borderId="10" xfId="0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vertical="center"/>
    </xf>
  </cellXfs>
  <cellStyles count="6">
    <cellStyle name="Moneda" xfId="1" builtinId="4"/>
    <cellStyle name="Moneda [0]" xfId="2" builtinId="7"/>
    <cellStyle name="Moneda [0] 2 2" xfId="3" xr:uid="{622A7AA4-3053-49C1-B9AC-E7A02E177C7C}"/>
    <cellStyle name="Moneda 2 2" xfId="4" xr:uid="{E735DAC4-C781-409C-86A7-F898DBDEBAD0}"/>
    <cellStyle name="Moneda 5" xfId="5" xr:uid="{DCAF4612-D6A5-45F2-9E3B-B8AE259D4D6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792EF-A44E-4CB3-846D-EEB24C298CFE}">
  <dimension ref="A1:D41"/>
  <sheetViews>
    <sheetView tabSelected="1" topLeftCell="A23" workbookViewId="0">
      <selection activeCell="B36" sqref="B36"/>
    </sheetView>
  </sheetViews>
  <sheetFormatPr baseColWidth="10" defaultRowHeight="14.4" x14ac:dyDescent="0.3"/>
  <cols>
    <col min="3" max="3" width="58.88671875" bestFit="1" customWidth="1"/>
  </cols>
  <sheetData>
    <row r="1" spans="1:4" ht="15" thickBot="1" x14ac:dyDescent="0.35">
      <c r="A1" s="1" t="s">
        <v>0</v>
      </c>
      <c r="B1" s="2"/>
      <c r="C1" s="2"/>
      <c r="D1" s="3"/>
    </row>
    <row r="2" spans="1:4" x14ac:dyDescent="0.3">
      <c r="A2" s="4" t="s">
        <v>1</v>
      </c>
      <c r="B2" s="5"/>
      <c r="C2" s="5"/>
      <c r="D2" s="6"/>
    </row>
    <row r="3" spans="1:4" x14ac:dyDescent="0.3">
      <c r="A3" s="7" t="s">
        <v>2</v>
      </c>
      <c r="B3" s="8"/>
      <c r="C3" s="8"/>
      <c r="D3" s="9"/>
    </row>
    <row r="4" spans="1:4" x14ac:dyDescent="0.3">
      <c r="A4" s="10" t="s">
        <v>3</v>
      </c>
      <c r="B4" s="8"/>
      <c r="C4" s="8"/>
      <c r="D4" s="9"/>
    </row>
    <row r="5" spans="1:4" x14ac:dyDescent="0.3">
      <c r="A5" s="11" t="s">
        <v>4</v>
      </c>
      <c r="B5" s="11" t="s">
        <v>5</v>
      </c>
      <c r="C5" s="12" t="s">
        <v>6</v>
      </c>
      <c r="D5" s="12" t="s">
        <v>7</v>
      </c>
    </row>
    <row r="6" spans="1:4" x14ac:dyDescent="0.3">
      <c r="A6" s="13">
        <v>1</v>
      </c>
      <c r="B6" s="14">
        <v>30000</v>
      </c>
      <c r="C6" s="15" t="s">
        <v>8</v>
      </c>
      <c r="D6" s="16">
        <f>+A6*B6</f>
        <v>30000</v>
      </c>
    </row>
    <row r="7" spans="1:4" x14ac:dyDescent="0.3">
      <c r="A7" s="13">
        <v>1</v>
      </c>
      <c r="B7" s="14">
        <v>120000</v>
      </c>
      <c r="C7" s="15" t="s">
        <v>9</v>
      </c>
      <c r="D7" s="16">
        <f t="shared" ref="D7:D11" si="0">+A7*B7</f>
        <v>120000</v>
      </c>
    </row>
    <row r="8" spans="1:4" x14ac:dyDescent="0.3">
      <c r="A8" s="13">
        <v>2</v>
      </c>
      <c r="B8" s="14">
        <v>70000</v>
      </c>
      <c r="C8" s="15" t="s">
        <v>10</v>
      </c>
      <c r="D8" s="16">
        <f t="shared" si="0"/>
        <v>140000</v>
      </c>
    </row>
    <row r="9" spans="1:4" x14ac:dyDescent="0.3">
      <c r="A9" s="13">
        <v>1</v>
      </c>
      <c r="B9" s="17">
        <v>15000</v>
      </c>
      <c r="C9" s="15" t="s">
        <v>11</v>
      </c>
      <c r="D9" s="16">
        <f t="shared" si="0"/>
        <v>15000</v>
      </c>
    </row>
    <row r="10" spans="1:4" x14ac:dyDescent="0.3">
      <c r="A10" s="13">
        <v>5</v>
      </c>
      <c r="B10" s="17">
        <v>25000</v>
      </c>
      <c r="C10" s="15" t="s">
        <v>12</v>
      </c>
      <c r="D10" s="16">
        <f t="shared" si="0"/>
        <v>125000</v>
      </c>
    </row>
    <row r="11" spans="1:4" x14ac:dyDescent="0.3">
      <c r="A11" s="13">
        <v>5</v>
      </c>
      <c r="B11" s="17">
        <v>20000</v>
      </c>
      <c r="C11" s="15" t="s">
        <v>13</v>
      </c>
      <c r="D11" s="16">
        <f t="shared" si="0"/>
        <v>100000</v>
      </c>
    </row>
    <row r="12" spans="1:4" x14ac:dyDescent="0.3">
      <c r="A12" s="18" t="s">
        <v>14</v>
      </c>
      <c r="B12" s="19"/>
      <c r="C12" s="20"/>
      <c r="D12" s="21">
        <f>SUM(D6:D11)</f>
        <v>530000</v>
      </c>
    </row>
    <row r="13" spans="1:4" x14ac:dyDescent="0.3">
      <c r="A13" s="22" t="s">
        <v>15</v>
      </c>
      <c r="B13" s="23"/>
      <c r="C13" s="24"/>
      <c r="D13" s="13" t="s">
        <v>16</v>
      </c>
    </row>
    <row r="15" spans="1:4" ht="15" thickBot="1" x14ac:dyDescent="0.35"/>
    <row r="16" spans="1:4" ht="15" thickBot="1" x14ac:dyDescent="0.35">
      <c r="A16" s="1" t="s">
        <v>17</v>
      </c>
      <c r="B16" s="2"/>
      <c r="C16" s="2"/>
      <c r="D16" s="3"/>
    </row>
    <row r="17" spans="1:4" x14ac:dyDescent="0.3">
      <c r="A17" s="4" t="s">
        <v>18</v>
      </c>
      <c r="B17" s="5"/>
      <c r="C17" s="5"/>
      <c r="D17" s="6"/>
    </row>
    <row r="18" spans="1:4" x14ac:dyDescent="0.3">
      <c r="A18" s="7" t="s">
        <v>19</v>
      </c>
      <c r="B18" s="8"/>
      <c r="C18" s="8"/>
      <c r="D18" s="9"/>
    </row>
    <row r="19" spans="1:4" x14ac:dyDescent="0.3">
      <c r="A19" s="10" t="s">
        <v>20</v>
      </c>
      <c r="B19" s="8"/>
      <c r="C19" s="8"/>
      <c r="D19" s="9"/>
    </row>
    <row r="20" spans="1:4" x14ac:dyDescent="0.3">
      <c r="A20" s="11" t="s">
        <v>4</v>
      </c>
      <c r="B20" s="11" t="s">
        <v>5</v>
      </c>
      <c r="C20" s="12" t="s">
        <v>6</v>
      </c>
      <c r="D20" s="12" t="s">
        <v>7</v>
      </c>
    </row>
    <row r="21" spans="1:4" ht="15.6" x14ac:dyDescent="0.3">
      <c r="A21" s="13">
        <v>2</v>
      </c>
      <c r="B21" s="17">
        <v>40000</v>
      </c>
      <c r="C21" s="25" t="s">
        <v>21</v>
      </c>
      <c r="D21" s="26">
        <v>80000</v>
      </c>
    </row>
    <row r="22" spans="1:4" ht="15.6" x14ac:dyDescent="0.3">
      <c r="A22" s="13">
        <v>10</v>
      </c>
      <c r="B22" s="17">
        <v>15000</v>
      </c>
      <c r="C22" s="25" t="s">
        <v>22</v>
      </c>
      <c r="D22" s="26">
        <v>150000</v>
      </c>
    </row>
    <row r="23" spans="1:4" x14ac:dyDescent="0.3">
      <c r="A23" s="13">
        <v>6</v>
      </c>
      <c r="B23" s="17">
        <v>15000</v>
      </c>
      <c r="C23" s="27" t="s">
        <v>23</v>
      </c>
      <c r="D23" s="26">
        <v>90000</v>
      </c>
    </row>
    <row r="24" spans="1:4" x14ac:dyDescent="0.3">
      <c r="A24" s="13">
        <v>6</v>
      </c>
      <c r="B24" s="17">
        <v>25000</v>
      </c>
      <c r="C24" s="15" t="s">
        <v>12</v>
      </c>
      <c r="D24" s="26">
        <v>150000</v>
      </c>
    </row>
    <row r="25" spans="1:4" x14ac:dyDescent="0.3">
      <c r="A25" s="28">
        <v>5</v>
      </c>
      <c r="B25" s="29">
        <v>20000</v>
      </c>
      <c r="C25" s="15" t="s">
        <v>13</v>
      </c>
      <c r="D25" s="30">
        <v>100000</v>
      </c>
    </row>
    <row r="26" spans="1:4" x14ac:dyDescent="0.3">
      <c r="A26" s="18" t="s">
        <v>14</v>
      </c>
      <c r="B26" s="19"/>
      <c r="C26" s="20"/>
      <c r="D26" s="31">
        <v>570000</v>
      </c>
    </row>
    <row r="27" spans="1:4" x14ac:dyDescent="0.3">
      <c r="A27" s="22" t="s">
        <v>15</v>
      </c>
      <c r="B27" s="23"/>
      <c r="C27" s="24"/>
      <c r="D27" s="13" t="s">
        <v>24</v>
      </c>
    </row>
    <row r="29" spans="1:4" ht="15" thickBot="1" x14ac:dyDescent="0.35"/>
    <row r="30" spans="1:4" x14ac:dyDescent="0.3">
      <c r="A30" s="32" t="s">
        <v>25</v>
      </c>
      <c r="B30" s="33"/>
      <c r="C30" s="33"/>
      <c r="D30" s="34"/>
    </row>
    <row r="31" spans="1:4" x14ac:dyDescent="0.3">
      <c r="A31" s="35" t="s">
        <v>26</v>
      </c>
      <c r="B31" s="35"/>
      <c r="C31" s="35"/>
      <c r="D31" s="35"/>
    </row>
    <row r="32" spans="1:4" x14ac:dyDescent="0.3">
      <c r="A32" s="35" t="s">
        <v>27</v>
      </c>
      <c r="B32" s="35"/>
      <c r="C32" s="35"/>
      <c r="D32" s="35"/>
    </row>
    <row r="33" spans="1:4" x14ac:dyDescent="0.3">
      <c r="A33" s="35" t="s">
        <v>28</v>
      </c>
      <c r="B33" s="35"/>
      <c r="C33" s="35"/>
      <c r="D33" s="35"/>
    </row>
    <row r="34" spans="1:4" x14ac:dyDescent="0.3">
      <c r="A34" s="36" t="s">
        <v>4</v>
      </c>
      <c r="B34" s="36" t="s">
        <v>5</v>
      </c>
      <c r="C34" s="37" t="s">
        <v>6</v>
      </c>
      <c r="D34" s="37" t="s">
        <v>7</v>
      </c>
    </row>
    <row r="35" spans="1:4" x14ac:dyDescent="0.3">
      <c r="A35" s="38">
        <v>1</v>
      </c>
      <c r="B35" s="39">
        <v>150000</v>
      </c>
      <c r="C35" s="40" t="s">
        <v>30</v>
      </c>
      <c r="D35" s="41">
        <f>+A35*B35</f>
        <v>150000</v>
      </c>
    </row>
    <row r="36" spans="1:4" x14ac:dyDescent="0.3">
      <c r="A36" s="38">
        <v>1</v>
      </c>
      <c r="B36" s="39">
        <v>250000</v>
      </c>
      <c r="C36" s="40" t="s">
        <v>31</v>
      </c>
      <c r="D36" s="41">
        <f t="shared" ref="D36:D39" si="1">+A36*B36</f>
        <v>250000</v>
      </c>
    </row>
    <row r="37" spans="1:4" x14ac:dyDescent="0.3">
      <c r="A37" s="38">
        <v>6</v>
      </c>
      <c r="B37" s="39">
        <v>15000</v>
      </c>
      <c r="C37" s="40" t="s">
        <v>23</v>
      </c>
      <c r="D37" s="41">
        <f t="shared" si="1"/>
        <v>90000</v>
      </c>
    </row>
    <row r="38" spans="1:4" x14ac:dyDescent="0.3">
      <c r="A38" s="38">
        <v>6</v>
      </c>
      <c r="B38" s="39">
        <v>25000</v>
      </c>
      <c r="C38" s="42" t="s">
        <v>12</v>
      </c>
      <c r="D38" s="41">
        <f t="shared" si="1"/>
        <v>150000</v>
      </c>
    </row>
    <row r="39" spans="1:4" x14ac:dyDescent="0.3">
      <c r="A39" s="38">
        <v>5</v>
      </c>
      <c r="B39" s="39">
        <v>20000</v>
      </c>
      <c r="C39" s="42" t="s">
        <v>13</v>
      </c>
      <c r="D39" s="41">
        <f t="shared" si="1"/>
        <v>100000</v>
      </c>
    </row>
    <row r="40" spans="1:4" x14ac:dyDescent="0.3">
      <c r="A40" s="43" t="s">
        <v>14</v>
      </c>
      <c r="B40" s="43"/>
      <c r="C40" s="43"/>
      <c r="D40" s="44">
        <f>SUM(D35:D39)</f>
        <v>740000</v>
      </c>
    </row>
    <row r="41" spans="1:4" x14ac:dyDescent="0.3">
      <c r="A41" s="45" t="s">
        <v>15</v>
      </c>
      <c r="B41" s="45"/>
      <c r="C41" s="36"/>
      <c r="D41" s="41" t="s">
        <v>29</v>
      </c>
    </row>
  </sheetData>
  <mergeCells count="15">
    <mergeCell ref="A32:D32"/>
    <mergeCell ref="A33:D33"/>
    <mergeCell ref="A41:B41"/>
    <mergeCell ref="A17:D17"/>
    <mergeCell ref="A18:D18"/>
    <mergeCell ref="A19:D19"/>
    <mergeCell ref="A26:C26"/>
    <mergeCell ref="A30:D30"/>
    <mergeCell ref="A31:D31"/>
    <mergeCell ref="A1:D1"/>
    <mergeCell ref="A2:D2"/>
    <mergeCell ref="A3:D3"/>
    <mergeCell ref="A4:D4"/>
    <mergeCell ref="A12:C12"/>
    <mergeCell ref="A16:D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0242F0-525F-4D16-AE0F-A59420EC1A70}"/>
</file>

<file path=customXml/itemProps2.xml><?xml version="1.0" encoding="utf-8"?>
<ds:datastoreItem xmlns:ds="http://schemas.openxmlformats.org/officeDocument/2006/customXml" ds:itemID="{FE39EE55-A4D0-480E-AC69-893F1289E1E7}"/>
</file>

<file path=customXml/itemProps3.xml><?xml version="1.0" encoding="utf-8"?>
<ds:datastoreItem xmlns:ds="http://schemas.openxmlformats.org/officeDocument/2006/customXml" ds:itemID="{E633C1C9-5B08-4F77-AD71-E92B63C930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2025-06-20T20:52:23Z</dcterms:created>
  <dcterms:modified xsi:type="dcterms:W3CDTF">2025-06-20T21:02:12Z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