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ergioAlexanderSanch\OneDrive - AFIANSA\Escritorio\ASESORES\"/>
    </mc:Choice>
  </mc:AlternateContent>
  <xr:revisionPtr revIDLastSave="0" documentId="13_ncr:1_{4258411E-5800-43D4-A559-D33C165F24EF}" xr6:coauthVersionLast="47" xr6:coauthVersionMax="47" xr10:uidLastSave="{00000000-0000-0000-0000-000000000000}"/>
  <bookViews>
    <workbookView xWindow="-110" yWindow="-110" windowWidth="19420" windowHeight="1150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Legalizacion!$A$1:$O$26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</calcChain>
</file>

<file path=xl/sharedStrings.xml><?xml version="1.0" encoding="utf-8"?>
<sst xmlns="http://schemas.openxmlformats.org/spreadsheetml/2006/main" count="215" uniqueCount="80">
  <si>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</si>
  <si>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</si>
  <si>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</si>
  <si>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</si>
  <si>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</si>
  <si>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</si>
  <si>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</si>
  <si>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</si>
  <si>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</si>
  <si>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</si>
  <si>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</si>
  <si>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</si>
  <si>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</si>
  <si>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</si>
  <si>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</si>
  <si>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</si>
  <si>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</si>
  <si>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</si>
  <si>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</si>
  <si>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</si>
  <si>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</si>
  <si>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</si>
  <si>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</si>
  <si>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</si>
  <si>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</si>
  <si>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</si>
  <si>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</si>
  <si>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</si>
  <si>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</si>
  <si>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</si>
  <si>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</si>
  <si>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</si>
  <si>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</si>
  <si>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</si>
  <si>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</si>
  <si>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</si>
  <si>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</si>
  <si>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</si>
  <si>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</si>
  <si>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</si>
  <si>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</si>
  <si>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</si>
  <si>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</si>
  <si>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</si>
  <si>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</si>
  <si>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</si>
  <si>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</si>
  <si>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</si>
  <si>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</si>
  <si>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</si>
  <si>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</si>
  <si>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</si>
  <si>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NUMERO DE CONTRATO</t>
  </si>
  <si>
    <t>Pago comision</t>
  </si>
  <si>
    <t>Inirida Moreno</t>
  </si>
  <si>
    <t>Carlos Rincon</t>
  </si>
  <si>
    <t>pago referido</t>
  </si>
  <si>
    <t>Jorge Luis Castillo</t>
  </si>
  <si>
    <t>Yurley Jaimes</t>
  </si>
  <si>
    <t>124125-124159</t>
  </si>
  <si>
    <t>Jose Villadiego</t>
  </si>
  <si>
    <t>Yesid Diaz</t>
  </si>
  <si>
    <t>Deyner Sancio</t>
  </si>
  <si>
    <t>Geovanny Landazuri</t>
  </si>
  <si>
    <t>William Avendaño</t>
  </si>
  <si>
    <t>Michael Morantes</t>
  </si>
  <si>
    <t>123880-123848</t>
  </si>
  <si>
    <t>69345-69349</t>
  </si>
  <si>
    <t>Pedro Alvarez</t>
  </si>
  <si>
    <t>Edwin Panche</t>
  </si>
  <si>
    <t>Angie Mayerly Vargas</t>
  </si>
  <si>
    <t>Oscar Fernando Hernandez</t>
  </si>
  <si>
    <t>Diego Pablo Gonzalez</t>
  </si>
  <si>
    <t>Edgar Duran</t>
  </si>
  <si>
    <t>Diego Sanchez</t>
  </si>
  <si>
    <t>Diego Duarte</t>
  </si>
  <si>
    <t>Yesid Villamizar</t>
  </si>
  <si>
    <t>123873-124139</t>
  </si>
  <si>
    <t>Carlos Alberto Anaya</t>
  </si>
  <si>
    <t>Libardo Enrique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</si>
</sst>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</font>
    <font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O32"/>
  <sheetViews>
    <sheetView tabSelected="1" topLeftCell="F1" workbookViewId="0">
      <selection activeCell="H12" sqref="H12"/>
    </sheetView>
  </sheetViews>
  <sheetFormatPr baseColWidth="10" defaultRowHeight="14.5" x14ac:dyDescent="0.35"/>
  <cols>
    <col min="2" max="2" width="19.453125" bestFit="1" customWidth="1"/>
    <col min="3" max="3" width="19.26953125" customWidth="1"/>
    <col min="4" max="4" width="15" bestFit="1" customWidth="1"/>
    <col min="5" max="5" width="29.81640625" bestFit="1" customWidth="1"/>
    <col min="6" max="6" width="36.7265625" bestFit="1" customWidth="1"/>
    <col min="7" max="8" width="19.1796875" customWidth="1"/>
    <col min="9" max="9" width="16.453125" customWidth="1"/>
    <col min="10" max="15" width="19.1796875" customWidth="1"/>
  </cols>
  <sheetData>
    <row r="1" spans="1:15" x14ac:dyDescent="0.35">
      <c r="A1" s="2" t="s">
        <v>5</v>
      </c>
      <c r="B1" s="2" t="s">
        <v>35</v>
      </c>
      <c r="C1" s="2" t="s">
        <v>36</v>
      </c>
      <c r="D1" s="2" t="s">
        <v>9</v>
      </c>
      <c r="E1" s="2" t="s">
        <v>6</v>
      </c>
      <c r="F1" s="2" t="s">
        <v>7</v>
      </c>
      <c r="G1" s="2" t="s">
        <v>38</v>
      </c>
      <c r="H1" s="2" t="s">
        <v>52</v>
      </c>
      <c r="I1" s="2" t="s">
        <v>37</v>
      </c>
      <c r="J1" s="2" t="s">
        <v>0</v>
      </c>
      <c r="K1" s="2" t="s">
        <v>50</v>
      </c>
      <c r="L1" s="2" t="s">
        <v>1</v>
      </c>
      <c r="M1" s="2" t="s">
        <v>2</v>
      </c>
      <c r="N1" s="2" t="s">
        <v>3</v>
      </c>
      <c r="O1" s="2" t="s">
        <v>4</v>
      </c>
    </row>
    <row r="2" spans="1:15" x14ac:dyDescent="0.35">
      <c r="A2" s="3" t="s">
        <v>10</v>
      </c>
      <c r="B2" s="1">
        <v>46042</v>
      </c>
      <c r="C2" s="3" t="s">
        <v>51</v>
      </c>
      <c r="D2" s="3" t="s">
        <v>28</v>
      </c>
      <c r="E2" s="3" t="s">
        <v>48</v>
      </c>
      <c r="F2" s="3" t="s">
        <v>56</v>
      </c>
      <c r="G2" s="3">
        <v>124194</v>
      </c>
      <c r="H2" s="3"/>
      <c r="I2" s="4">
        <v>1095801686</v>
      </c>
      <c r="J2" s="3" t="s">
        <v>57</v>
      </c>
      <c r="K2" s="3">
        <v>3172136723</v>
      </c>
      <c r="L2" s="3">
        <v>1</v>
      </c>
      <c r="M2" s="5">
        <v>30000</v>
      </c>
      <c r="N2" s="3"/>
      <c r="O2" s="5">
        <v>30000</v>
      </c>
    </row>
    <row r="3" spans="1:15" ht="16" x14ac:dyDescent="0.35">
      <c r="A3" s="3" t="s">
        <v>10</v>
      </c>
      <c r="B3" s="1">
        <v>46050</v>
      </c>
      <c r="C3" s="3" t="s">
        <v>51</v>
      </c>
      <c r="D3" s="3" t="s">
        <v>28</v>
      </c>
      <c r="E3" s="3" t="s">
        <v>48</v>
      </c>
      <c r="F3" s="3" t="s">
        <v>56</v>
      </c>
      <c r="G3" s="3">
        <v>123910</v>
      </c>
      <c r="H3" s="18"/>
      <c r="I3" s="4">
        <v>1007453930</v>
      </c>
      <c r="J3" s="3" t="s">
        <v>58</v>
      </c>
      <c r="K3" s="3">
        <v>3004826514</v>
      </c>
      <c r="L3" s="3">
        <v>1</v>
      </c>
      <c r="M3" s="5">
        <v>30000</v>
      </c>
      <c r="N3" s="3"/>
      <c r="O3" s="5">
        <v>30000</v>
      </c>
    </row>
    <row r="4" spans="1:15" ht="16" x14ac:dyDescent="0.35">
      <c r="A4" s="3" t="s">
        <v>10</v>
      </c>
      <c r="B4" s="1">
        <v>46050</v>
      </c>
      <c r="C4" s="3" t="s">
        <v>51</v>
      </c>
      <c r="D4" s="3" t="s">
        <v>28</v>
      </c>
      <c r="E4" s="3" t="s">
        <v>48</v>
      </c>
      <c r="F4" s="3" t="s">
        <v>56</v>
      </c>
      <c r="G4" s="3">
        <v>114252</v>
      </c>
      <c r="H4" s="18"/>
      <c r="I4" s="4">
        <v>5774137</v>
      </c>
      <c r="J4" s="3" t="s">
        <v>55</v>
      </c>
      <c r="K4" s="3">
        <v>3176559609</v>
      </c>
      <c r="L4" s="3">
        <v>1</v>
      </c>
      <c r="M4" s="5">
        <v>40000</v>
      </c>
      <c r="N4" s="3"/>
      <c r="O4" s="5">
        <v>40000</v>
      </c>
    </row>
    <row r="5" spans="1:15" ht="16" x14ac:dyDescent="0.35">
      <c r="A5" s="3" t="s">
        <v>10</v>
      </c>
      <c r="B5" s="1">
        <v>46046</v>
      </c>
      <c r="C5" s="3" t="s">
        <v>51</v>
      </c>
      <c r="D5" s="3" t="s">
        <v>28</v>
      </c>
      <c r="E5" s="3" t="s">
        <v>48</v>
      </c>
      <c r="F5" s="3" t="s">
        <v>56</v>
      </c>
      <c r="G5" s="3" t="s">
        <v>59</v>
      </c>
      <c r="H5" s="18"/>
      <c r="I5" s="3">
        <v>1019299721</v>
      </c>
      <c r="J5" s="3" t="s">
        <v>60</v>
      </c>
      <c r="K5" s="3">
        <v>32275589405</v>
      </c>
      <c r="L5" s="3">
        <v>1</v>
      </c>
      <c r="M5" s="5">
        <v>60000</v>
      </c>
      <c r="N5" s="3"/>
      <c r="O5" s="5">
        <v>60000</v>
      </c>
    </row>
    <row r="6" spans="1:15" ht="16" x14ac:dyDescent="0.35">
      <c r="A6" s="3" t="s">
        <v>10</v>
      </c>
      <c r="B6" s="1">
        <v>46051</v>
      </c>
      <c r="C6" s="3" t="s">
        <v>51</v>
      </c>
      <c r="D6" s="3" t="s">
        <v>28</v>
      </c>
      <c r="E6" s="3" t="s">
        <v>48</v>
      </c>
      <c r="F6" s="3" t="s">
        <v>53</v>
      </c>
      <c r="G6" s="3">
        <v>114177</v>
      </c>
      <c r="H6" s="19">
        <v>69365</v>
      </c>
      <c r="I6" s="3">
        <v>11524531</v>
      </c>
      <c r="J6" s="3" t="s">
        <v>61</v>
      </c>
      <c r="K6" s="3">
        <v>315735321</v>
      </c>
      <c r="L6" s="3">
        <v>1</v>
      </c>
      <c r="M6" s="5">
        <v>150000</v>
      </c>
      <c r="N6" s="3"/>
      <c r="O6" s="5">
        <v>150000</v>
      </c>
    </row>
    <row r="7" spans="1:15" ht="16" x14ac:dyDescent="0.35">
      <c r="A7" s="3" t="s">
        <v>10</v>
      </c>
      <c r="B7" s="1">
        <v>46051</v>
      </c>
      <c r="C7" s="3" t="s">
        <v>51</v>
      </c>
      <c r="D7" s="3" t="s">
        <v>28</v>
      </c>
      <c r="E7" s="3" t="s">
        <v>48</v>
      </c>
      <c r="F7" s="3" t="s">
        <v>53</v>
      </c>
      <c r="G7" s="3">
        <v>124056</v>
      </c>
      <c r="H7" s="19">
        <v>69359</v>
      </c>
      <c r="I7" s="11">
        <v>94321362</v>
      </c>
      <c r="J7" s="3" t="s">
        <v>62</v>
      </c>
      <c r="K7" s="3">
        <v>3163401020</v>
      </c>
      <c r="L7" s="3">
        <v>1</v>
      </c>
      <c r="M7" s="5">
        <v>150000</v>
      </c>
      <c r="N7" s="3"/>
      <c r="O7" s="5">
        <v>150000</v>
      </c>
    </row>
    <row r="8" spans="1:15" x14ac:dyDescent="0.35">
      <c r="A8" s="3" t="s">
        <v>10</v>
      </c>
      <c r="B8" s="1">
        <v>46049</v>
      </c>
      <c r="C8" s="3" t="s">
        <v>51</v>
      </c>
      <c r="D8" s="3" t="s">
        <v>28</v>
      </c>
      <c r="E8" s="3" t="s">
        <v>48</v>
      </c>
      <c r="F8" s="3" t="s">
        <v>53</v>
      </c>
      <c r="G8" s="3">
        <v>123586</v>
      </c>
      <c r="H8" s="3">
        <v>69372</v>
      </c>
      <c r="I8" s="3">
        <v>108954118</v>
      </c>
      <c r="J8" s="3" t="s">
        <v>63</v>
      </c>
      <c r="K8" s="3">
        <v>3227565642</v>
      </c>
      <c r="L8" s="3">
        <v>1</v>
      </c>
      <c r="M8" s="5">
        <v>140000</v>
      </c>
      <c r="N8" s="3"/>
      <c r="O8" s="5">
        <v>140000</v>
      </c>
    </row>
    <row r="9" spans="1:15" ht="16" x14ac:dyDescent="0.35">
      <c r="A9" s="3" t="s">
        <v>10</v>
      </c>
      <c r="B9" s="1">
        <v>46046</v>
      </c>
      <c r="C9" s="3" t="s">
        <v>51</v>
      </c>
      <c r="D9" s="3" t="s">
        <v>28</v>
      </c>
      <c r="E9" s="3" t="s">
        <v>48</v>
      </c>
      <c r="F9" s="3" t="s">
        <v>56</v>
      </c>
      <c r="G9" s="3">
        <v>124169</v>
      </c>
      <c r="H9" s="20"/>
      <c r="I9" s="3">
        <v>108954118</v>
      </c>
      <c r="J9" s="3" t="s">
        <v>63</v>
      </c>
      <c r="K9" s="3">
        <v>3227565642</v>
      </c>
      <c r="L9" s="3">
        <v>1</v>
      </c>
      <c r="M9" s="5">
        <v>25000</v>
      </c>
      <c r="N9" s="3"/>
      <c r="O9" s="5">
        <v>25000</v>
      </c>
    </row>
    <row r="10" spans="1:15" ht="16" x14ac:dyDescent="0.35">
      <c r="A10" s="3" t="s">
        <v>10</v>
      </c>
      <c r="B10" s="1">
        <v>46046</v>
      </c>
      <c r="C10" s="3" t="s">
        <v>51</v>
      </c>
      <c r="D10" s="3" t="s">
        <v>28</v>
      </c>
      <c r="E10" s="3" t="s">
        <v>48</v>
      </c>
      <c r="F10" s="3" t="s">
        <v>56</v>
      </c>
      <c r="G10" s="3">
        <v>124169</v>
      </c>
      <c r="H10" s="20"/>
      <c r="I10" s="3">
        <v>108954118</v>
      </c>
      <c r="J10" s="3" t="s">
        <v>63</v>
      </c>
      <c r="K10" s="3">
        <v>3227565642</v>
      </c>
      <c r="L10" s="3">
        <v>1</v>
      </c>
      <c r="M10" s="5">
        <v>25000</v>
      </c>
      <c r="N10" s="3"/>
      <c r="O10" s="5">
        <v>25000</v>
      </c>
    </row>
    <row r="11" spans="1:15" ht="16" x14ac:dyDescent="0.35">
      <c r="A11" s="3" t="s">
        <v>10</v>
      </c>
      <c r="B11" s="1">
        <v>46046</v>
      </c>
      <c r="C11" s="3" t="s">
        <v>51</v>
      </c>
      <c r="D11" s="3" t="s">
        <v>28</v>
      </c>
      <c r="E11" s="3" t="s">
        <v>48</v>
      </c>
      <c r="F11" s="3" t="s">
        <v>56</v>
      </c>
      <c r="G11" s="3">
        <v>124122</v>
      </c>
      <c r="H11" s="21"/>
      <c r="I11" s="3">
        <v>91522031</v>
      </c>
      <c r="J11" s="3" t="s">
        <v>64</v>
      </c>
      <c r="K11" s="3">
        <v>3187917747</v>
      </c>
      <c r="L11" s="3">
        <v>1</v>
      </c>
      <c r="M11" s="5">
        <v>30000</v>
      </c>
      <c r="N11" s="3"/>
      <c r="O11" s="5">
        <v>30000</v>
      </c>
    </row>
    <row r="12" spans="1:15" ht="16" x14ac:dyDescent="0.35">
      <c r="A12" s="3" t="s">
        <v>10</v>
      </c>
      <c r="B12" s="1">
        <v>46043</v>
      </c>
      <c r="C12" s="3" t="s">
        <v>51</v>
      </c>
      <c r="D12" s="3" t="s">
        <v>28</v>
      </c>
      <c r="E12" s="3" t="s">
        <v>48</v>
      </c>
      <c r="F12" s="3" t="s">
        <v>53</v>
      </c>
      <c r="G12" s="3">
        <v>123879</v>
      </c>
      <c r="H12" s="19">
        <v>69346</v>
      </c>
      <c r="I12" s="3">
        <v>1095921976</v>
      </c>
      <c r="J12" s="3" t="s">
        <v>65</v>
      </c>
      <c r="K12" s="3"/>
      <c r="L12" s="3">
        <v>1</v>
      </c>
      <c r="M12" s="5">
        <v>135000</v>
      </c>
      <c r="N12" s="3"/>
      <c r="O12" s="5">
        <v>135000</v>
      </c>
    </row>
    <row r="13" spans="1:15" ht="16" x14ac:dyDescent="0.35">
      <c r="A13" s="3" t="s">
        <v>10</v>
      </c>
      <c r="B13" s="1">
        <v>46044</v>
      </c>
      <c r="C13" s="3" t="s">
        <v>51</v>
      </c>
      <c r="D13" s="3" t="s">
        <v>28</v>
      </c>
      <c r="E13" s="3" t="s">
        <v>48</v>
      </c>
      <c r="F13" s="3" t="s">
        <v>56</v>
      </c>
      <c r="G13" s="3">
        <v>124165</v>
      </c>
      <c r="H13" s="18"/>
      <c r="I13" s="3">
        <v>1095921976</v>
      </c>
      <c r="J13" s="3" t="s">
        <v>65</v>
      </c>
      <c r="K13" s="3"/>
      <c r="L13" s="3">
        <v>1</v>
      </c>
      <c r="M13" s="5">
        <v>30000</v>
      </c>
      <c r="N13" s="3"/>
      <c r="O13" s="5">
        <v>30000</v>
      </c>
    </row>
    <row r="14" spans="1:15" x14ac:dyDescent="0.35">
      <c r="A14" s="3" t="s">
        <v>10</v>
      </c>
      <c r="B14" s="1">
        <v>46044</v>
      </c>
      <c r="C14" s="3" t="s">
        <v>51</v>
      </c>
      <c r="D14" s="3" t="s">
        <v>28</v>
      </c>
      <c r="E14" s="3" t="s">
        <v>48</v>
      </c>
      <c r="F14" s="3" t="s">
        <v>53</v>
      </c>
      <c r="G14" s="3" t="s">
        <v>66</v>
      </c>
      <c r="H14" s="3" t="s">
        <v>67</v>
      </c>
      <c r="I14" s="3">
        <v>63551592</v>
      </c>
      <c r="J14" s="3" t="s">
        <v>54</v>
      </c>
      <c r="K14" s="3">
        <v>3186201196</v>
      </c>
      <c r="L14" s="3">
        <v>1</v>
      </c>
      <c r="M14" s="5">
        <v>470000</v>
      </c>
      <c r="N14" s="3"/>
      <c r="O14" s="5">
        <v>470000</v>
      </c>
    </row>
    <row r="15" spans="1:15" ht="16" x14ac:dyDescent="0.35">
      <c r="A15" s="3" t="s">
        <v>10</v>
      </c>
      <c r="B15" s="1">
        <v>46038</v>
      </c>
      <c r="C15" s="3" t="s">
        <v>51</v>
      </c>
      <c r="D15" s="3" t="s">
        <v>28</v>
      </c>
      <c r="E15" s="3" t="s">
        <v>48</v>
      </c>
      <c r="F15" s="3" t="s">
        <v>53</v>
      </c>
      <c r="G15" s="3">
        <v>82125</v>
      </c>
      <c r="H15" s="18">
        <v>69299</v>
      </c>
      <c r="I15" s="3">
        <v>63540225</v>
      </c>
      <c r="J15" s="3" t="s">
        <v>68</v>
      </c>
      <c r="K15" s="3"/>
      <c r="L15" s="3">
        <v>1</v>
      </c>
      <c r="M15" s="5">
        <v>200000</v>
      </c>
      <c r="N15" s="3"/>
      <c r="O15" s="5">
        <v>200000</v>
      </c>
    </row>
    <row r="16" spans="1:15" ht="16" x14ac:dyDescent="0.35">
      <c r="A16" s="3" t="s">
        <v>10</v>
      </c>
      <c r="B16" s="1">
        <v>46036</v>
      </c>
      <c r="C16" s="3" t="s">
        <v>51</v>
      </c>
      <c r="D16" s="3" t="s">
        <v>28</v>
      </c>
      <c r="E16" s="3" t="s">
        <v>48</v>
      </c>
      <c r="F16" s="3" t="s">
        <v>53</v>
      </c>
      <c r="G16" s="3">
        <v>123930</v>
      </c>
      <c r="H16" s="17">
        <v>69342</v>
      </c>
      <c r="I16" s="3">
        <v>79926092</v>
      </c>
      <c r="J16" s="3" t="s">
        <v>69</v>
      </c>
      <c r="K16" s="3"/>
      <c r="L16" s="3">
        <v>1</v>
      </c>
      <c r="M16" s="5">
        <v>125000</v>
      </c>
      <c r="N16" s="3"/>
      <c r="O16" s="5">
        <v>125000</v>
      </c>
    </row>
    <row r="17" spans="1:15" ht="16" x14ac:dyDescent="0.35">
      <c r="A17" s="3" t="s">
        <v>10</v>
      </c>
      <c r="B17" s="1">
        <v>46036</v>
      </c>
      <c r="C17" s="3" t="s">
        <v>51</v>
      </c>
      <c r="D17" s="3" t="s">
        <v>28</v>
      </c>
      <c r="E17" s="3" t="s">
        <v>48</v>
      </c>
      <c r="F17" s="3" t="s">
        <v>53</v>
      </c>
      <c r="G17" s="3">
        <v>123833</v>
      </c>
      <c r="H17" s="17">
        <v>69335</v>
      </c>
      <c r="I17" s="3">
        <v>1098664628</v>
      </c>
      <c r="J17" s="3" t="s">
        <v>70</v>
      </c>
      <c r="K17" s="3"/>
      <c r="L17" s="3">
        <v>1</v>
      </c>
      <c r="M17" s="5">
        <v>120000</v>
      </c>
      <c r="N17" s="3"/>
      <c r="O17" s="5">
        <v>120000</v>
      </c>
    </row>
    <row r="18" spans="1:15" x14ac:dyDescent="0.35">
      <c r="A18" s="3" t="s">
        <v>10</v>
      </c>
      <c r="B18" s="1">
        <v>46037</v>
      </c>
      <c r="C18" s="3" t="s">
        <v>51</v>
      </c>
      <c r="D18" s="3" t="s">
        <v>28</v>
      </c>
      <c r="E18" s="3" t="s">
        <v>48</v>
      </c>
      <c r="F18" s="3" t="s">
        <v>53</v>
      </c>
      <c r="G18" s="3">
        <v>123874</v>
      </c>
      <c r="H18" s="3">
        <v>69332</v>
      </c>
      <c r="I18" s="3">
        <v>915356658</v>
      </c>
      <c r="J18" s="3" t="s">
        <v>71</v>
      </c>
      <c r="K18" s="3">
        <v>3172754028</v>
      </c>
      <c r="L18" s="3">
        <v>1</v>
      </c>
      <c r="M18" s="6">
        <v>100000</v>
      </c>
      <c r="N18" s="3"/>
      <c r="O18" s="6">
        <v>100000</v>
      </c>
    </row>
    <row r="19" spans="1:15" x14ac:dyDescent="0.35">
      <c r="A19" s="3" t="s">
        <v>10</v>
      </c>
      <c r="B19" s="1">
        <v>46037</v>
      </c>
      <c r="C19" s="3" t="s">
        <v>51</v>
      </c>
      <c r="D19" s="3" t="s">
        <v>28</v>
      </c>
      <c r="E19" s="3" t="s">
        <v>48</v>
      </c>
      <c r="F19" s="3" t="s">
        <v>56</v>
      </c>
      <c r="G19" s="3">
        <v>123873</v>
      </c>
      <c r="H19" s="16"/>
      <c r="I19" s="16">
        <v>1097500307</v>
      </c>
      <c r="J19" s="3" t="s">
        <v>72</v>
      </c>
      <c r="K19" s="3">
        <v>3177182545</v>
      </c>
      <c r="L19" s="3">
        <v>1</v>
      </c>
      <c r="M19" s="6">
        <v>30000</v>
      </c>
      <c r="N19" s="3"/>
      <c r="O19" s="6">
        <v>30000</v>
      </c>
    </row>
    <row r="20" spans="1:15" x14ac:dyDescent="0.35">
      <c r="A20" s="3" t="s">
        <v>10</v>
      </c>
      <c r="B20" s="1">
        <v>46037</v>
      </c>
      <c r="C20" s="3" t="s">
        <v>51</v>
      </c>
      <c r="D20" s="3" t="s">
        <v>28</v>
      </c>
      <c r="E20" s="3" t="s">
        <v>48</v>
      </c>
      <c r="F20" s="3" t="s">
        <v>53</v>
      </c>
      <c r="G20" s="3">
        <v>123872</v>
      </c>
      <c r="H20" s="3">
        <v>69328</v>
      </c>
      <c r="I20" s="3">
        <v>91525894</v>
      </c>
      <c r="J20" s="3" t="s">
        <v>73</v>
      </c>
      <c r="K20" s="3">
        <v>3108063792</v>
      </c>
      <c r="L20" s="3">
        <v>1</v>
      </c>
      <c r="M20" s="6">
        <v>110000</v>
      </c>
      <c r="N20" s="3"/>
      <c r="O20" s="6">
        <v>110000</v>
      </c>
    </row>
    <row r="21" spans="1:15" x14ac:dyDescent="0.35">
      <c r="A21" s="3" t="s">
        <v>10</v>
      </c>
      <c r="B21" s="1">
        <v>46038</v>
      </c>
      <c r="C21" s="3" t="s">
        <v>51</v>
      </c>
      <c r="D21" s="3" t="s">
        <v>28</v>
      </c>
      <c r="E21" s="3" t="s">
        <v>48</v>
      </c>
      <c r="F21" s="3" t="s">
        <v>56</v>
      </c>
      <c r="G21" s="3">
        <v>124106</v>
      </c>
      <c r="H21" s="3"/>
      <c r="I21" s="3">
        <v>5048205</v>
      </c>
      <c r="J21" s="3" t="s">
        <v>74</v>
      </c>
      <c r="K21" s="3">
        <v>3203903855</v>
      </c>
      <c r="L21" s="3">
        <v>1</v>
      </c>
      <c r="M21" s="6">
        <v>30000</v>
      </c>
      <c r="N21" s="3"/>
      <c r="O21" s="6">
        <v>30000</v>
      </c>
    </row>
    <row r="22" spans="1:15" x14ac:dyDescent="0.35">
      <c r="A22" s="3" t="s">
        <v>10</v>
      </c>
      <c r="B22" s="1">
        <v>46039</v>
      </c>
      <c r="C22" s="3" t="s">
        <v>51</v>
      </c>
      <c r="D22" s="3" t="s">
        <v>28</v>
      </c>
      <c r="E22" s="3" t="s">
        <v>48</v>
      </c>
      <c r="F22" s="3" t="s">
        <v>56</v>
      </c>
      <c r="G22" s="3">
        <v>124108</v>
      </c>
      <c r="H22" s="3"/>
      <c r="I22" s="3">
        <v>91505603</v>
      </c>
      <c r="J22" s="3" t="s">
        <v>75</v>
      </c>
      <c r="K22" s="3">
        <v>3177370404</v>
      </c>
      <c r="L22" s="3">
        <v>1</v>
      </c>
      <c r="M22" s="6">
        <v>50000</v>
      </c>
      <c r="N22" s="3"/>
      <c r="O22" s="6">
        <v>50000</v>
      </c>
    </row>
    <row r="23" spans="1:15" x14ac:dyDescent="0.35">
      <c r="A23" s="3" t="s">
        <v>10</v>
      </c>
      <c r="B23" s="13">
        <v>46044</v>
      </c>
      <c r="C23" s="3" t="s">
        <v>51</v>
      </c>
      <c r="D23" s="3" t="s">
        <v>28</v>
      </c>
      <c r="E23" s="3" t="s">
        <v>48</v>
      </c>
      <c r="F23" s="3" t="s">
        <v>56</v>
      </c>
      <c r="G23" s="12">
        <v>124045</v>
      </c>
      <c r="H23" s="12"/>
      <c r="I23" s="12">
        <v>13744090</v>
      </c>
      <c r="J23" s="12" t="s">
        <v>76</v>
      </c>
      <c r="K23" s="12">
        <v>3178402646</v>
      </c>
      <c r="L23" s="12">
        <v>1</v>
      </c>
      <c r="M23" s="14">
        <v>30000</v>
      </c>
      <c r="N23" s="3"/>
      <c r="O23" s="14">
        <v>30000</v>
      </c>
    </row>
    <row r="24" spans="1:15" x14ac:dyDescent="0.35">
      <c r="A24" s="3" t="s">
        <v>10</v>
      </c>
      <c r="B24" s="13">
        <v>46044</v>
      </c>
      <c r="C24" s="3" t="s">
        <v>51</v>
      </c>
      <c r="D24" s="3" t="s">
        <v>28</v>
      </c>
      <c r="E24" s="3" t="s">
        <v>48</v>
      </c>
      <c r="F24" s="3" t="s">
        <v>53</v>
      </c>
      <c r="G24" s="12" t="s">
        <v>77</v>
      </c>
      <c r="H24" s="12">
        <v>69347</v>
      </c>
      <c r="I24" s="12">
        <v>1097500307</v>
      </c>
      <c r="J24" s="12" t="s">
        <v>72</v>
      </c>
      <c r="K24" s="3">
        <v>3177182545</v>
      </c>
      <c r="L24" s="12">
        <v>1</v>
      </c>
      <c r="M24" s="15">
        <v>120000</v>
      </c>
      <c r="N24" s="9"/>
      <c r="O24" s="10">
        <v>120000</v>
      </c>
    </row>
    <row r="25" spans="1:15" x14ac:dyDescent="0.35">
      <c r="A25" s="3" t="s">
        <v>10</v>
      </c>
      <c r="B25" s="13">
        <v>46039</v>
      </c>
      <c r="C25" s="3" t="s">
        <v>51</v>
      </c>
      <c r="D25" s="3" t="s">
        <v>28</v>
      </c>
      <c r="E25" s="3" t="s">
        <v>48</v>
      </c>
      <c r="F25" s="3" t="s">
        <v>53</v>
      </c>
      <c r="G25" s="12">
        <v>106821</v>
      </c>
      <c r="H25" s="12">
        <v>69295</v>
      </c>
      <c r="I25" s="12">
        <v>1095904014</v>
      </c>
      <c r="J25" s="12" t="s">
        <v>78</v>
      </c>
      <c r="K25" s="12">
        <v>3205103965</v>
      </c>
      <c r="L25" s="12">
        <v>1</v>
      </c>
      <c r="M25" s="15">
        <v>300000</v>
      </c>
      <c r="N25" s="9"/>
      <c r="O25" s="8">
        <v>300000</v>
      </c>
    </row>
    <row r="26" spans="1:15" x14ac:dyDescent="0.35">
      <c r="A26" s="3" t="s">
        <v>10</v>
      </c>
      <c r="B26" s="13">
        <v>46038</v>
      </c>
      <c r="C26" s="3" t="s">
        <v>51</v>
      </c>
      <c r="D26" s="3" t="s">
        <v>28</v>
      </c>
      <c r="E26" s="3" t="s">
        <v>48</v>
      </c>
      <c r="F26" s="3" t="s">
        <v>53</v>
      </c>
      <c r="G26" s="12">
        <v>116995</v>
      </c>
      <c r="H26" s="12">
        <v>69302</v>
      </c>
      <c r="I26" s="12">
        <v>63390650</v>
      </c>
      <c r="J26" s="12" t="s">
        <v>79</v>
      </c>
      <c r="K26" s="12">
        <v>3155303950</v>
      </c>
      <c r="L26" s="12">
        <v>1</v>
      </c>
      <c r="M26" s="15">
        <v>490000</v>
      </c>
      <c r="N26" s="9"/>
      <c r="O26" s="8">
        <v>490000</v>
      </c>
    </row>
    <row r="27" spans="1:15" x14ac:dyDescent="0.35">
      <c r="A27" s="3"/>
      <c r="B27" s="13"/>
      <c r="C27" s="3"/>
      <c r="D27" s="3"/>
      <c r="E27" s="3"/>
      <c r="F27" s="12"/>
      <c r="G27" s="12"/>
      <c r="H27" s="12"/>
      <c r="I27" s="12"/>
      <c r="J27" s="12"/>
      <c r="K27" s="12"/>
      <c r="L27" s="12"/>
      <c r="M27" s="15"/>
      <c r="N27" s="9"/>
      <c r="O27" s="8"/>
    </row>
    <row r="28" spans="1:15" x14ac:dyDescent="0.35">
      <c r="A28" s="12"/>
      <c r="B28" s="13"/>
      <c r="C28" s="3"/>
      <c r="D28" s="3"/>
      <c r="E28" s="12"/>
      <c r="F28" s="12"/>
      <c r="G28" s="12"/>
      <c r="H28" s="12"/>
      <c r="I28" s="12"/>
      <c r="J28" s="12"/>
      <c r="K28" s="12"/>
      <c r="L28" s="12"/>
      <c r="M28" s="15"/>
      <c r="N28" s="9"/>
      <c r="O28" s="8"/>
    </row>
    <row r="29" spans="1:15" x14ac:dyDescent="0.35">
      <c r="A29" s="12"/>
      <c r="B29" s="13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5"/>
      <c r="N29" s="9"/>
      <c r="O29" s="8"/>
    </row>
    <row r="30" spans="1:15" x14ac:dyDescent="0.35">
      <c r="A30" s="12"/>
      <c r="B30" s="13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5"/>
      <c r="N30" s="9"/>
      <c r="O30" s="8"/>
    </row>
    <row r="31" spans="1:15" x14ac:dyDescent="0.35">
      <c r="A31" s="12"/>
      <c r="B31" s="13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5"/>
      <c r="N31" s="9"/>
      <c r="O31" s="8"/>
    </row>
    <row r="32" spans="1:15" x14ac:dyDescent="0.35">
      <c r="O32" s="7">
        <f>SUM(O2,O3:O26)</f>
        <v>3020000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30"/>
  <sheetViews>
    <sheetView topLeftCell="A8" workbookViewId="0">
      <selection activeCell="C16" sqref="C16:K31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  <col min="8" max="8" width="13.453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42</v>
      </c>
    </row>
    <row r="6" spans="1:9" x14ac:dyDescent="0.35">
      <c r="A6" t="s">
        <v>14</v>
      </c>
      <c r="B6" t="s">
        <v>26</v>
      </c>
      <c r="C6" t="s">
        <v>34</v>
      </c>
      <c r="I6" t="s">
        <v>43</v>
      </c>
    </row>
    <row r="7" spans="1:9" x14ac:dyDescent="0.35">
      <c r="A7" t="s">
        <v>15</v>
      </c>
      <c r="B7" t="s">
        <v>27</v>
      </c>
      <c r="C7" t="s">
        <v>47</v>
      </c>
      <c r="I7" t="s">
        <v>46</v>
      </c>
    </row>
    <row r="8" spans="1:9" x14ac:dyDescent="0.35">
      <c r="A8" t="s">
        <v>16</v>
      </c>
      <c r="B8" t="s">
        <v>28</v>
      </c>
      <c r="C8" t="s">
        <v>48</v>
      </c>
      <c r="I8" t="s">
        <v>44</v>
      </c>
    </row>
    <row r="9" spans="1:9" x14ac:dyDescent="0.35">
      <c r="A9" t="s">
        <v>17</v>
      </c>
      <c r="B9" t="s">
        <v>29</v>
      </c>
      <c r="C9" t="s">
        <v>49</v>
      </c>
      <c r="I9" t="s">
        <v>45</v>
      </c>
    </row>
    <row r="10" spans="1:9" x14ac:dyDescent="0.35">
      <c r="A10" t="s">
        <v>18</v>
      </c>
      <c r="I10" t="s">
        <v>51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  <row r="18" spans="4:8" x14ac:dyDescent="0.35">
      <c r="H18" s="3"/>
    </row>
    <row r="19" spans="4:8" x14ac:dyDescent="0.35">
      <c r="D19" s="3"/>
      <c r="F19" s="3"/>
      <c r="H19" s="3"/>
    </row>
    <row r="20" spans="4:8" x14ac:dyDescent="0.35">
      <c r="D20" s="3"/>
      <c r="F20" s="3"/>
      <c r="H20" s="3"/>
    </row>
    <row r="21" spans="4:8" x14ac:dyDescent="0.35">
      <c r="D21" s="3"/>
      <c r="F21" s="3"/>
      <c r="H21" s="3"/>
    </row>
    <row r="22" spans="4:8" x14ac:dyDescent="0.35">
      <c r="D22" s="3"/>
      <c r="F22" s="3"/>
      <c r="H22" s="3"/>
    </row>
    <row r="23" spans="4:8" x14ac:dyDescent="0.35">
      <c r="H23" s="3"/>
    </row>
    <row r="24" spans="4:8" x14ac:dyDescent="0.35">
      <c r="H24" s="3"/>
    </row>
    <row r="25" spans="4:8" x14ac:dyDescent="0.35">
      <c r="H25" s="3"/>
    </row>
    <row r="26" spans="4:8" x14ac:dyDescent="0.35">
      <c r="H26" s="3"/>
    </row>
    <row r="27" spans="4:8" x14ac:dyDescent="0.35">
      <c r="H27" s="3"/>
    </row>
    <row r="28" spans="4:8" x14ac:dyDescent="0.35">
      <c r="H28" s="12"/>
    </row>
    <row r="29" spans="4:8" x14ac:dyDescent="0.35">
      <c r="H29" s="12"/>
    </row>
    <row r="30" spans="4:8" x14ac:dyDescent="0.35">
      <c r="H30" s="12"/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B52A0F0-0D7D-451E-A82D-407A1AFB7E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7A8D95-B331-452C-AE2E-D806B1231BDF}"/>
</file>

<file path=customXml/itemProps3.xml><?xml version="1.0" encoding="utf-8"?>
<ds:datastoreItem xmlns:ds="http://schemas.openxmlformats.org/officeDocument/2006/customXml" ds:itemID="{15E936E7-F204-4E78-B097-BEEFC82C3B5E}">
  <ds:schemaRefs>
    <ds:schemaRef ds:uri="http://schemas.microsoft.com/office/2006/metadata/properties"/>
    <ds:schemaRef ds:uri="http://schemas.microsoft.com/office/infopath/2007/PartnerControls"/>
    <ds:schemaRef ds:uri="b2165bcb-8db3-4afe-b082-f32f3b6ffc0b"/>
    <ds:schemaRef ds:uri="e3e36fba-f8d7-40c9-80ae-39813dd3b42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Sergio Alexander  Sanchez Rojas</cp:lastModifiedBy>
  <dcterms:created xsi:type="dcterms:W3CDTF">2024-01-16T15:06:49Z</dcterms:created>
  <dcterms:modified xsi:type="dcterms:W3CDTF">2026-01-30T15:15:01Z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