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ro\Downloads\"/>
    </mc:Choice>
  </mc:AlternateContent>
  <xr:revisionPtr revIDLastSave="0" documentId="8_{90CA5D35-E508-45FA-AF74-C243B47886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2 (2)" sheetId="30" r:id="rId1"/>
  </sheets>
  <definedNames>
    <definedName name="AVALUO">#REF!</definedName>
    <definedName name="AVALUO_II">#REF!</definedName>
    <definedName name="_xlnm.Database">#REF!</definedName>
    <definedName name="rev_rapida">#REF!</definedName>
    <definedName name="REVI_PREL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0" l="1"/>
  <c r="H6" i="30" s="1"/>
  <c r="E3" i="30" s="1"/>
  <c r="F10" i="30"/>
  <c r="D3" i="30"/>
  <c r="F3" i="30" l="1"/>
  <c r="F6" i="30"/>
  <c r="F14" i="30"/>
  <c r="F15" i="30"/>
  <c r="F13" i="30"/>
  <c r="F7" i="30" l="1"/>
  <c r="F16" i="30"/>
  <c r="F9" i="30" l="1"/>
  <c r="F11" i="30" l="1"/>
  <c r="F4" i="30"/>
  <c r="F17" i="3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681BEE-CC58-4A60-8DD8-EDD82F18E84C}" keepAlive="1" name="Consulta - Tabla1" description="Conexión a la consulta 'Tabla1' en el libro." type="5" refreshedVersion="6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<sst xmlns="http://schemas.openxmlformats.org/spreadsheetml/2006/main" count="30" uniqueCount="25">
  <si>
    <t>Peajes</t>
  </si>
  <si>
    <t>TOTAL VIATICOS</t>
  </si>
  <si>
    <t>PEAJES</t>
  </si>
  <si>
    <t>TOTAL IDA - GASOLINA + GASTO CARRO</t>
  </si>
  <si>
    <t>VIATICOS</t>
  </si>
  <si>
    <t>MANTENIMIENTO VEHICULO</t>
  </si>
  <si>
    <t>Estadia</t>
  </si>
  <si>
    <t>ALOJAMIENTO Y MANUTENCION</t>
  </si>
  <si>
    <t>Petrolizada</t>
  </si>
  <si>
    <t>Lavado General Completo</t>
  </si>
  <si>
    <t>Lavado Basico Juagada</t>
  </si>
  <si>
    <t xml:space="preserve">Rendimiento </t>
  </si>
  <si>
    <t>Valor</t>
  </si>
  <si>
    <t>Cantidad</t>
  </si>
  <si>
    <t>Personas</t>
  </si>
  <si>
    <t>Distancia ida</t>
  </si>
  <si>
    <t>Distancia ida y regreso</t>
  </si>
  <si>
    <r>
      <t>1 h 18 min</t>
    </r>
    <r>
      <rPr>
        <sz val="14"/>
        <color rgb="FF202124"/>
        <rFont val="Arial"/>
        <family val="2"/>
      </rPr>
      <t> (55.2 km) por Santander de Quilichao - Cali</t>
    </r>
  </si>
  <si>
    <t>Santader de Quilichao</t>
  </si>
  <si>
    <t>CALI</t>
  </si>
  <si>
    <t>Alimentacion (D-A-C)</t>
  </si>
  <si>
    <t>Desayuno</t>
  </si>
  <si>
    <t>Vr Unitario</t>
  </si>
  <si>
    <t>Vr Total</t>
  </si>
  <si>
    <t>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</si>
</sst>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\ &quot;km&quot;"/>
    <numFmt numFmtId="166" formatCode="&quot;$&quot;#,##0\ &quot;/comida&quot;"/>
    <numFmt numFmtId="167" formatCode="#,##0.00\ &quot;km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4"/>
      <color rgb="FF202124"/>
      <name val="Arial"/>
      <family val="2"/>
    </font>
    <font>
      <b/>
      <sz val="14"/>
      <color rgb="FFF299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4" fillId="4" borderId="1" xfId="0" applyFont="1" applyFill="1" applyBorder="1"/>
    <xf numFmtId="165" fontId="4" fillId="4" borderId="1" xfId="0" applyNumberFormat="1" applyFont="1" applyFill="1" applyBorder="1"/>
    <xf numFmtId="165" fontId="3" fillId="0" borderId="1" xfId="0" applyNumberFormat="1" applyFont="1" applyBorder="1"/>
    <xf numFmtId="41" fontId="3" fillId="0" borderId="1" xfId="1" applyFont="1" applyFill="1" applyBorder="1"/>
    <xf numFmtId="0" fontId="4" fillId="0" borderId="1" xfId="0" applyFont="1" applyBorder="1"/>
    <xf numFmtId="166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/>
    <xf numFmtId="0" fontId="3" fillId="0" borderId="2" xfId="0" applyFont="1" applyBorder="1"/>
    <xf numFmtId="41" fontId="3" fillId="0" borderId="3" xfId="1" applyFont="1" applyFill="1" applyBorder="1"/>
    <xf numFmtId="42" fontId="4" fillId="2" borderId="4" xfId="0" applyNumberFormat="1" applyFont="1" applyFill="1" applyBorder="1"/>
    <xf numFmtId="0" fontId="6" fillId="0" borderId="5" xfId="0" applyFont="1" applyBorder="1"/>
    <xf numFmtId="41" fontId="3" fillId="0" borderId="5" xfId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 vertical="center"/>
    </xf>
    <xf numFmtId="0" fontId="4" fillId="4" borderId="2" xfId="0" applyFont="1" applyFill="1" applyBorder="1"/>
    <xf numFmtId="41" fontId="4" fillId="4" borderId="3" xfId="1" applyFont="1" applyFill="1" applyBorder="1"/>
    <xf numFmtId="0" fontId="3" fillId="0" borderId="3" xfId="0" applyFont="1" applyBorder="1"/>
    <xf numFmtId="41" fontId="3" fillId="0" borderId="3" xfId="1" applyFont="1" applyBorder="1"/>
    <xf numFmtId="0" fontId="3" fillId="0" borderId="7" xfId="0" applyFont="1" applyBorder="1"/>
    <xf numFmtId="0" fontId="4" fillId="3" borderId="8" xfId="0" applyFont="1" applyFill="1" applyBorder="1"/>
    <xf numFmtId="0" fontId="4" fillId="3" borderId="9" xfId="0" applyFont="1" applyFill="1" applyBorder="1"/>
    <xf numFmtId="41" fontId="4" fillId="3" borderId="10" xfId="1" applyFont="1" applyFill="1" applyBorder="1"/>
  </cellXfs>
  <cellStyles count="6">
    <cellStyle name="Millares [0]" xfId="1" builtinId="6"/>
    <cellStyle name="Millares [0] 2" xfId="2" xr:uid="{00000000-0005-0000-0000-000002000000}"/>
    <cellStyle name="Millares 2" xfId="5" xr:uid="{63423988-94B7-42D1-8BE7-4D57CFDA367B}"/>
    <cellStyle name="Moneda 2" xfId="4" xr:uid="{CC77BCA1-5AB5-4C83-A578-3FC3FF9B2ED4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FFCC99"/>
      <color rgb="FFFFFFCC"/>
      <color rgb="FFFF99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DC200-1A13-481A-8F43-EF5521A8871B}">
  <sheetPr>
    <tabColor theme="1"/>
  </sheetPr>
  <dimension ref="A1:I17"/>
  <sheetViews>
    <sheetView showGridLines="0" tabSelected="1" zoomScale="60" zoomScaleNormal="60" workbookViewId="0">
      <selection activeCell="J9" sqref="J9"/>
    </sheetView>
  </sheetViews>
  <sheetFormatPr baseColWidth="10" defaultColWidth="12.5546875" defaultRowHeight="19.5" customHeight="1" x14ac:dyDescent="0.35"/>
  <cols>
    <col min="1" max="1" width="51.33203125" style="2" bestFit="1" customWidth="1"/>
    <col min="2" max="2" width="14.5546875" style="2" customWidth="1"/>
    <col min="3" max="3" width="15.109375" style="2" bestFit="1" customWidth="1"/>
    <col min="4" max="4" width="27" style="2" bestFit="1" customWidth="1"/>
    <col min="5" max="5" width="15.88671875" style="2" bestFit="1" customWidth="1"/>
    <col min="6" max="6" width="11.21875" style="2" bestFit="1" customWidth="1"/>
    <col min="7" max="7" width="4.109375" style="2" hidden="1" customWidth="1"/>
    <col min="8" max="8" width="18.5546875" style="1" hidden="1" customWidth="1"/>
    <col min="9" max="9" width="18.5546875" style="1" customWidth="1"/>
    <col min="10" max="11" width="18.5546875" style="2" customWidth="1"/>
    <col min="12" max="16384" width="12.5546875" style="2"/>
  </cols>
  <sheetData>
    <row r="1" spans="1:8" ht="19.5" customHeight="1" x14ac:dyDescent="0.35">
      <c r="A1" s="16" t="s">
        <v>4</v>
      </c>
      <c r="B1" s="17" t="s">
        <v>17</v>
      </c>
      <c r="C1" s="18"/>
      <c r="D1" s="19"/>
      <c r="E1" s="19"/>
      <c r="F1" s="20"/>
    </row>
    <row r="2" spans="1:8" ht="19.5" customHeight="1" x14ac:dyDescent="0.35">
      <c r="A2" s="14" t="s">
        <v>19</v>
      </c>
      <c r="B2" s="3"/>
      <c r="C2" s="11" t="s">
        <v>15</v>
      </c>
      <c r="D2" s="11" t="s">
        <v>16</v>
      </c>
      <c r="E2" s="12" t="s">
        <v>11</v>
      </c>
      <c r="F2" s="21" t="s">
        <v>12</v>
      </c>
      <c r="H2" s="1">
        <v>11000</v>
      </c>
    </row>
    <row r="3" spans="1:8" ht="19.5" customHeight="1" x14ac:dyDescent="0.35">
      <c r="A3" s="14" t="s">
        <v>18</v>
      </c>
      <c r="B3" s="6"/>
      <c r="C3" s="13">
        <v>55.2</v>
      </c>
      <c r="D3" s="13">
        <f>+C3*2</f>
        <v>110.4</v>
      </c>
      <c r="E3" s="10">
        <f>+H6</f>
        <v>429.22176457836548</v>
      </c>
      <c r="F3" s="15">
        <f>D3*E3*2</f>
        <v>94772.165618903105</v>
      </c>
      <c r="H3" s="1">
        <v>18</v>
      </c>
    </row>
    <row r="4" spans="1:8" ht="19.5" customHeight="1" x14ac:dyDescent="0.35">
      <c r="A4" s="22" t="s">
        <v>3</v>
      </c>
      <c r="B4" s="5"/>
      <c r="C4" s="5"/>
      <c r="D4" s="5"/>
      <c r="E4" s="4"/>
      <c r="F4" s="23">
        <f>SUM(F3:F3)</f>
        <v>94772.165618903105</v>
      </c>
      <c r="H4" s="1">
        <f>+H3*H2</f>
        <v>198000</v>
      </c>
    </row>
    <row r="5" spans="1:8" ht="19.5" customHeight="1" x14ac:dyDescent="0.35">
      <c r="A5" s="14" t="s">
        <v>0</v>
      </c>
      <c r="B5" s="3" t="s">
        <v>13</v>
      </c>
      <c r="C5" s="3"/>
      <c r="D5" s="3" t="s">
        <v>22</v>
      </c>
      <c r="E5" s="11" t="s">
        <v>13</v>
      </c>
      <c r="F5" s="24" t="s">
        <v>23</v>
      </c>
      <c r="H5" s="1">
        <v>461.3</v>
      </c>
    </row>
    <row r="6" spans="1:8" ht="19.5" customHeight="1" x14ac:dyDescent="0.35">
      <c r="A6" s="14" t="s">
        <v>24</v>
      </c>
      <c r="B6" s="3">
        <v>1</v>
      </c>
      <c r="C6" s="3"/>
      <c r="D6" s="7">
        <v>10000</v>
      </c>
      <c r="E6" s="3">
        <v>2</v>
      </c>
      <c r="F6" s="25">
        <f>+E6*D6</f>
        <v>20000</v>
      </c>
      <c r="H6" s="1">
        <f>+H4/H5</f>
        <v>429.22176457836548</v>
      </c>
    </row>
    <row r="7" spans="1:8" ht="19.5" customHeight="1" x14ac:dyDescent="0.35">
      <c r="A7" s="22" t="s">
        <v>2</v>
      </c>
      <c r="B7" s="5"/>
      <c r="C7" s="5"/>
      <c r="D7" s="5"/>
      <c r="E7" s="4"/>
      <c r="F7" s="23">
        <f>SUM(F6:F6)</f>
        <v>20000</v>
      </c>
    </row>
    <row r="8" spans="1:8" ht="19.5" customHeight="1" x14ac:dyDescent="0.35">
      <c r="A8" s="26" t="s">
        <v>7</v>
      </c>
      <c r="B8" s="3" t="s">
        <v>14</v>
      </c>
      <c r="C8" s="3"/>
      <c r="D8" s="3" t="s">
        <v>12</v>
      </c>
      <c r="E8" s="3" t="s">
        <v>13</v>
      </c>
      <c r="F8" s="25"/>
    </row>
    <row r="9" spans="1:8" ht="19.5" customHeight="1" x14ac:dyDescent="0.35">
      <c r="A9" s="14" t="s">
        <v>6</v>
      </c>
      <c r="B9" s="3">
        <v>0</v>
      </c>
      <c r="C9" s="3"/>
      <c r="D9" s="7">
        <v>180000</v>
      </c>
      <c r="E9" s="3">
        <v>0</v>
      </c>
      <c r="F9" s="15">
        <f>D9*E9*B9</f>
        <v>0</v>
      </c>
    </row>
    <row r="10" spans="1:8" ht="19.5" customHeight="1" x14ac:dyDescent="0.35">
      <c r="A10" s="14" t="s">
        <v>20</v>
      </c>
      <c r="B10" s="8">
        <v>1</v>
      </c>
      <c r="C10" s="2" t="s">
        <v>21</v>
      </c>
      <c r="D10" s="7">
        <v>15000</v>
      </c>
      <c r="E10" s="3">
        <v>1</v>
      </c>
      <c r="F10" s="15">
        <f>B10*D10*E10</f>
        <v>15000</v>
      </c>
    </row>
    <row r="11" spans="1:8" ht="19.5" customHeight="1" x14ac:dyDescent="0.35">
      <c r="A11" s="22" t="s">
        <v>7</v>
      </c>
      <c r="B11" s="5"/>
      <c r="C11" s="5"/>
      <c r="D11" s="5"/>
      <c r="E11" s="4"/>
      <c r="F11" s="23">
        <f>SUM(F8:F10)</f>
        <v>15000</v>
      </c>
    </row>
    <row r="12" spans="1:8" ht="19.5" customHeight="1" x14ac:dyDescent="0.35">
      <c r="A12" s="14" t="s">
        <v>5</v>
      </c>
      <c r="B12" s="3"/>
      <c r="C12" s="3"/>
      <c r="D12" s="3"/>
      <c r="E12" s="3"/>
      <c r="F12" s="25"/>
    </row>
    <row r="13" spans="1:8" ht="19.5" customHeight="1" x14ac:dyDescent="0.35">
      <c r="A13" s="14" t="s">
        <v>10</v>
      </c>
      <c r="B13" s="8"/>
      <c r="C13" s="9"/>
      <c r="D13" s="7">
        <v>30000</v>
      </c>
      <c r="E13" s="3">
        <v>0</v>
      </c>
      <c r="F13" s="15">
        <f>+E13*D13</f>
        <v>0</v>
      </c>
    </row>
    <row r="14" spans="1:8" ht="19.5" customHeight="1" x14ac:dyDescent="0.35">
      <c r="A14" s="14" t="s">
        <v>9</v>
      </c>
      <c r="B14" s="8"/>
      <c r="C14" s="9"/>
      <c r="D14" s="7">
        <v>100000</v>
      </c>
      <c r="E14" s="3">
        <v>0</v>
      </c>
      <c r="F14" s="15">
        <f t="shared" ref="F14:F15" si="0">+E14*D14</f>
        <v>0</v>
      </c>
    </row>
    <row r="15" spans="1:8" ht="19.5" customHeight="1" x14ac:dyDescent="0.35">
      <c r="A15" s="14" t="s">
        <v>8</v>
      </c>
      <c r="B15" s="8"/>
      <c r="C15" s="9"/>
      <c r="D15" s="7">
        <v>200000</v>
      </c>
      <c r="E15" s="3">
        <v>0</v>
      </c>
      <c r="F15" s="15">
        <f t="shared" si="0"/>
        <v>0</v>
      </c>
    </row>
    <row r="16" spans="1:8" ht="19.5" customHeight="1" x14ac:dyDescent="0.35">
      <c r="A16" s="22" t="s">
        <v>5</v>
      </c>
      <c r="B16" s="5"/>
      <c r="C16" s="5"/>
      <c r="D16" s="5"/>
      <c r="E16" s="4"/>
      <c r="F16" s="23">
        <f>SUM(F13:F15)</f>
        <v>0</v>
      </c>
    </row>
    <row r="17" spans="1:6" ht="19.5" customHeight="1" thickBot="1" x14ac:dyDescent="0.4">
      <c r="A17" s="27" t="s">
        <v>1</v>
      </c>
      <c r="B17" s="28"/>
      <c r="C17" s="28"/>
      <c r="D17" s="28"/>
      <c r="E17" s="28"/>
      <c r="F17" s="29">
        <f>+F4+F7+F11+F16</f>
        <v>129772.16561890311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E G A A B Q S w M E F A A C A A g A 8 Y s 6 U Z a x K 3 K i A A A A 9 Q A A A B I A H A B D b 2 5 m a W c v U G F j a 2 F n Z S 5 4 b W w g o h g A K K A U A A A A A A A A A A A A A A A A A A A A A A A A A A A A h Y + x D o I w F E V / h X S n L e h A y K M M r B J N T I x r U 5 7 Y C M X Q Y v k 3 B z / J X x C j q J v j v e c M 9 9 6 v N 8 j H t g k u 2 F v d m Y x E l J M A j e o q b e q M D O 4 Q J i Q X s J H q J G s M J t n Y d L R V R o 7 O n V P G v P f U L 2 j X 1 y z m P G L 7 c r V V R 2 w l + c j 6 v x x q Y 5 0 0 C o m A 3 W u M i G m y p A m f J g G b O y i 1 + f J 4 Y k / 6 U 0 I x N G 7 o U a A N i z W w O Q J 7 X x A P U E s D B B Q A A g A I A P G L O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i z p R i m W K b A 0 D A A A S C A A A E w A c A E Z v c m 1 1 b G F z L 1 N l Y 3 R p b 2 4 x L m 0 g o h g A K K A U A A A A A A A A A A A A A A A A A A A A A A A A A A A A l V X B T t t A E L 0 j 5 R 9 G Q Z V A S l 2 B q h 6 K O E z W m 7 D U 3 r X W 6 1 S A O J h g I C K x k W M q U M Q H 9 F j x B f 2 F f k L z Y x 3 b J I S s A T W X b H Z m 3 r y Z e b O Z J s N i l K U Q 1 t 8 7 e 6 2 N 1 s b 0 K s 6 T c z D x 2 T j e g X 0 Y J 0 V r A + i j 8 t F l k t I N v x s m Y 4 f d 5 n m S F t + z / P o s y 6 6 3 t m c n M p 4 k + + 0 6 s n 3 6 c M K y t C C X 0 0 4 N s N k 2 o 5 s M h v H k b B S f Z 2 2 C K n 0 T x + R x O r 3 I 8 g n L x r e T 1 N z f J N O t O l 1 n N m v L z G l 3 Q K T F l 8 9 O a X v o w K w d K k 8 w Y S L X N r k i N F o Y R Z a C 7 i B O 7 6 v 7 P o b K j Z h R 8 A k C r Y 4 4 s 3 3 Y / N E V f Q W h 6 C 9 M R X J X 1 L g 8 Q G 3 Q 5 / I 5 b m n 0 I 0 l 8 A m F b B l x z F 6 1 r q f y u 5 k S E u w 1 B C x 4 M D V I 1 6 F k e P W q A A h + p V B Z 5 u F 4 I F R g I b l A 3 g K P m + J S Y W u H v r s d W 9 p D r g Q O N 9 g + A F y S Z e F i K Z / 4 7 T 2 I r u 4 d S 1 S k a q N N l X 6 r Q C P Z W g a t e h 5 E W L h 3 s L g h 2 g G D m P x m 1 H 8 H l I O S A B t R Y 9 2 r L H M v K Q 0 a q i T S G D Q 1 j B w 5 8 8 4 / t O X F t H I h C U k z E P T u l 5 n 0 H e s q o v p 0 w P M C A 2 7 k G 6 E X o K k 3 F k A o l H S 2 f Q B l b g N U 4 V 9 d i r X h e d o p a Q 5 Q Q q G d 9 s T 6 1 d R d P y U O E 9 7 y W h N c d u W S o S c O V 3 S i a C H w F 9 B h K x j v l B g Y q p D W F I 3 p b u o e c T i 7 3 a j i 7 5 O x i R H I r W U O e T E b T L K d f S T q M 8 8 s M f s T j 2 7 i o r r Y 2 C a + X D K / i 7 W b i A 0 F J S 9 4 M / W C Z 5 z w u k m I 0 S R o q 3 N E I m p d h 8 0 c J b w S Q + O w Y J U m R h n a p f D W 0 w M Z 4 1 S 2 3 D R l 5 8 x D 6 X H J a C D o R z D t z 3 H X / n 9 x z z G v k F h 1 7 j d e u t l y X W Z A G 2 6 1 C L D R a V t J A r a o l m 5 6 Q u J j 6 0 / R K K G t 6 5 Y 6 V + q j 2 D D 5 C 0 w 4 Q C O 3 N 5 O 8 f Y M r n m t H j U 8 V Q i Z p L 1 f A 3 8 p R X S J f 7 U h w T 7 7 K P Z d X C j a o H m t 4 m W c q 0 o T 3 v B w d c + y i p V G 6 n r s m u B N M 0 X J z / U u F r v l 7 E N L 2 Y P M Q a 8 A U Z o 8 x z H 1 + g v o R 7 2 G 5 t j N L m f + S 9 f 1 B L A Q I t A B Q A A g A I A P G L O l G W s S t y o g A A A P U A A A A S A A A A A A A A A A A A A A A A A A A A A A B D b 2 5 m a W c v U G F j a 2 F n Z S 5 4 b W x Q S w E C L Q A U A A I A C A D x i z p R D 8 r p q 6 Q A A A D p A A A A E w A A A A A A A A A A A A A A A A D u A A A A W 0 N v b n R l b n R f V H l w Z X N d L n h t b F B L A Q I t A B Q A A g A I A P G L O l G K Z Y p s D Q M A A B I I A A A T A A A A A A A A A A A A A A A A A N 8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Y o A A A A A A A A 1 C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S G 9 q Y T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5 L T I 2 V D I y O j M w O j U y L j g 5 M T k z N z Z a I i A v P j x F b n R y e S B U e X B l P S J G a W x s Q 2 9 s d W 1 u V H l w Z X M i I F Z h b H V l P S J z Q X d N Q U F B W U d C Z 1 l H Q m d B R 0 F B Q U F C Z 1 l H Q m d Z R 0 J n W U d C Z 1 l H Q m d B Q U F B W U F C d 2 N I Q m d j Q U F B Q U F C Z 0 1 B Q X d N Q U F 3 P T 0 i I C 8 + P E V u d H J 5 I F R 5 c G U 9 I k Z p b G x D b 2 x 1 b W 5 O Y W 1 l c y I g V m F s d W U 9 I n N b J n F 1 b 3 Q 7 T m 8 u J n F 1 b 3 Q 7 L C Z x d W 9 0 O 1 N P T E l D S V R V R C Z x d W 9 0 O y w m c X V v d D t E S V N U U k l U T y Z x d W 9 0 O y w m c X V v d D t H Q V N P R F V D V E 8 g L y B Q U k 9 Z R U N U T y Z x d W 9 0 O y w m c X V v d D t D w 5 N E S U d P I F N J R y Z x d W 9 0 O y w m c X V v d D t E R V B B U l R B T U V O V E 8 m c X V v d D s s J n F 1 b 3 Q 7 T V V O S U N J U E l P J n F 1 b 3 Q 7 L C Z x d W 9 0 O 1 Z F U k V E Q S Z x d W 9 0 O y w m c X V v d D t O T 0 1 C U k U g U F J F R E l P J n F 1 b 3 Q 7 L C Z x d W 9 0 O 0 P D k 0 R J R 0 8 g Q 0 F U Q V N U U k F M J n F 1 b 3 Q 7 L C Z x d W 9 0 O 0 Z P T E l P I E 1 B V F J J Q 1 V M Q S Z x d W 9 0 O y w m c X V v d D t Q U k 9 Q S U V U Q V J J T y Z x d W 9 0 O y w m c X V v d D t B U k V B I F B S R U R J T y A v I E 0 y J n F 1 b 3 Q 7 L C Z x d W 9 0 O 0 F S R U E g U 0 V S V i 4 g I C 8 g T T I m c X V v d D s s J n F 1 b 3 Q 7 J S B B Z m V j d G F j a W 9 u I M O h c m V h J n F 1 b 3 Q 7 L C Z x d W 9 0 O 1 B M Q U 5 P I F B S R U R J Q U w m c X V v d D s s J n F 1 b 3 Q 7 R E l B R 0 5 P U 1 R J Q 0 8 g Q 0 F U Q V N U U k F M J n F 1 b 3 Q 7 L C Z x d W 9 0 O 0 R J Q U d O T 1 N U S U N P I E p V U k l E S U N P J n F 1 b 3 Q 7 L C Z x d W 9 0 O 0 Z J Q 0 h B I F T D i U N O S U N B I E R F I E l O V k V O V E F S S U 8 m c X V v d D s s J n F 1 b 3 Q 7 R k 9 M S U 8 g T U F U U k l D L i Z x d W 9 0 O y w m c X V v d D t F U 0 N S S V R V U k F T J n F 1 b 3 Q 7 L C Z x d W 9 0 O 0 F S Q 0 g u I E t N W i Z x d W 9 0 O y w m c X V v d D t D R V J U L i B V U 0 8 g U 1 V F T E 8 m c X V v d D s s J n F 1 b 3 Q 7 U k V H L i B G T 1 R P R y 4 m c X V v d D s s J n F 1 b 3 Q 7 U 0 h B U E U m c X V v d D s s J n F 1 b 3 Q 7 Q V Z B T F V B R E 9 S I E R F U 0 l H T k F E T y Z x d W 9 0 O y w m c X V v d D t Q T 1 Q m c X V v d D s s J n F 1 b 3 Q 7 T U V E S U 8 g U 0 9 M S U N J V F V E J n F 1 b 3 Q 7 L C Z x d W 9 0 O 0 Z F Q 0 h B I E V O V F J F R 0 E g Q S B U R 0 k m c X V v d D s s J n F 1 b 3 Q 7 R k V D S E E g R U 5 U U k V H Q S B B I E x P T k p B I C Z x d W 9 0 O y w m c X V v d D t G R U N I Q S B F T l R S R U d B I E E g Q V Z B T F V B R E 9 S J n F 1 b 3 Q 7 L C Z x d W 9 0 O 0 V O Q 0 F S R 0 8 g V k F M V U F U T 1 J J T y A 6 I E F M Q 0 F O Q 0 U s I F B S T 1 B P U 0 l U T y B Z I C B P Q k p F V E 8 g R E V M I E F W Q U x V T y Z x d W 9 0 O y w m c X V v d D t v Z m l j a W 8 g V E d J I H J l b W l z b 3 J p b y B l b m N h c m d v I H Z h b H V h d G 9 y a W 8 g K C M g W S B G Z W N o Y S k m c X V v d D s s J n F 1 b 3 Q 7 R k V D S E E g V k l T S V R B I E E g Q 0 F N U E 8 m c X V v d D s s J n F 1 b 3 Q 7 R k V D S E E g R U 5 U U k V H Q S A x U k E g U k V W S V N J w 5 N O I C Z x d W 9 0 O y w m c X V v d D t G R U N I Q S B E R S B F T l R S R U d B I D F S Q S B S R V Z J U 0 l P T i B J T l R F U l Z F T l R P U k l B J n F 1 b 3 Q 7 L C Z x d W 9 0 O 0 9 C U 0 V S V k F D S U 9 O R V M g R 0 V O R V J B T E V T I D F S Q S Z x d W 9 0 O y w m c X V v d D t G R U N I Q S B F T l R S R U d B I D J E Q S B S R V Z J U 0 n D k 0 4 g J n F 1 b 3 Q 7 L C Z x d W 9 0 O 0 Z F Q 0 h B I E R F I E V O V F J F R 0 E g M k R B I F J F V k l T S U 9 O I E l O V E V S V k V O V E 9 S S U E m c X V v d D s s J n F 1 b 3 Q 7 T 0 J T R V J W Q U N J T 0 5 F U y B H R U 5 F U k F M R V M g M l J B J n F 1 b 3 Q 7 L C Z x d W 9 0 O 0 Z F Q 0 h B I E R F I E F Q U k 9 C Q U N J T 0 4 m c X V v d D s s J n F 1 b 3 Q 7 T 0 Z J Q 0 l P I E x P T k p B I C B F T l R S R U d B I E Z J T k F M I E F W Q U x V T y A o I y B Z I E Z F Q 0 h B K S Z x d W 9 0 O y w m c X V v d D t V U 0 8 g R E V M I F N V R U x P I C 0 g U E 9 U J n F 1 b 3 Q 7 L C Z x d W 9 0 O 1 Z B T E 9 S I G 3 C s i B D T 0 1 F U k N J Q U w g R E V M I F R F U l J F T k 8 u J n F 1 b 3 Q 7 L C Z x d W 9 0 O 0 F W Q U x V T y B J T k R F T U 5 J W k F D S c O T T i B T R V J W S U R V T U J S R S B U U k F O U 0 l U T 1 J J Q S Z x d W 9 0 O y w m c X V v d D t B V k F M V U 8 g S U 5 E R U 1 O S V p B Q 0 n D k 0 4 g U 0 V S V k l E V U 1 C U k U g U E V S T U F O R U 5 U R S Z x d W 9 0 O y w m c X V v d D t W Q U x P U i B J T k R F T U 5 J W k F D S U 9 O I E R B w 5 F P U y Z x d W 9 0 O y w m c X V v d D t W Q U x P U i B M V U N S T y B D R V N B T l R F J n F 1 b 3 Q 7 L C Z x d W 9 0 O 1 R P V E F M I E F W Q U x V T y B J T k R F T U 5 J W k F D S U 9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U a X B v I G N h b W J p Y W R v L n t O b y 4 s M H 0 m c X V v d D s s J n F 1 b 3 Q 7 U 2 V j d G l v b j E v V G F i b G E x L 1 R p c G 8 g Y 2 F t Y m l h Z G 8 u e 1 N P T E l D S V R V R C w x f S Z x d W 9 0 O y w m c X V v d D t T Z W N 0 a W 9 u M S 9 U Y W J s Y T E v V G l w b y B j Y W 1 i a W F k b y 5 7 R E l T V F J J V E 8 s M n 0 m c X V v d D s s J n F 1 b 3 Q 7 U 2 V j d G l v b j E v V G F i b G E x L 1 R p c G 8 g Y 2 F t Y m l h Z G 8 u e 0 d B U 0 9 E V U N U T y A v I F B S T 1 l F Q 1 R P L D N 9 J n F 1 b 3 Q 7 L C Z x d W 9 0 O 1 N l Y 3 R p b 2 4 x L 1 R h Y m x h M S 9 U a X B v I G N h b W J p Y W R v L n t D w 5 N E S U d P I F N J R y w 0 f S Z x d W 9 0 O y w m c X V v d D t T Z W N 0 a W 9 u M S 9 U Y W J s Y T E v V G l w b y B j Y W 1 i a W F k b y 5 7 R E V Q Q V J U Q U 1 F T l R P L D V 9 J n F 1 b 3 Q 7 L C Z x d W 9 0 O 1 N l Y 3 R p b 2 4 x L 1 R h Y m x h M S 9 U a X B v I G N h b W J p Y W R v L n t N V U 5 J Q 0 l Q S U 8 s N n 0 m c X V v d D s s J n F 1 b 3 Q 7 U 2 V j d G l v b j E v V G F i b G E x L 1 R p c G 8 g Y 2 F t Y m l h Z G 8 u e 1 Z F U k V E Q S w 3 f S Z x d W 9 0 O y w m c X V v d D t T Z W N 0 a W 9 u M S 9 U Y W J s Y T E v V G l w b y B j Y W 1 i a W F k b y 5 7 T k 9 N Q l J F I F B S R U R J T y w 4 f S Z x d W 9 0 O y w m c X V v d D t T Z W N 0 a W 9 u M S 9 U Y W J s Y T E v V G l w b y B j Y W 1 i a W F k b y 5 7 Q 8 O T R E l H T y B D Q V R B U 1 R S Q U w s O X 0 m c X V v d D s s J n F 1 b 3 Q 7 U 2 V j d G l v b j E v V G F i b G E x L 1 R p c G 8 g Y 2 F t Y m l h Z G 8 u e 0 Z P T E l P I E 1 B V F J J Q 1 V M Q S w x M H 0 m c X V v d D s s J n F 1 b 3 Q 7 U 2 V j d G l v b j E v V G F i b G E x L 1 R p c G 8 g Y 2 F t Y m l h Z G 8 u e 1 B S T 1 B J R V R B U k l P L D E x f S Z x d W 9 0 O y w m c X V v d D t T Z W N 0 a W 9 u M S 9 U Y W J s Y T E v V G l w b y B j Y W 1 i a W F k b y 5 7 Q V J F Q S B Q U k V E S U 8 g L y B N M i w x M n 0 m c X V v d D s s J n F 1 b 3 Q 7 U 2 V j d G l v b j E v V G F i b G E x L 1 R p c G 8 g Y 2 F t Y m l h Z G 8 u e 0 F S R U E g U 0 V S V i 4 g I C 8 g T T I s M T N 9 J n F 1 b 3 Q 7 L C Z x d W 9 0 O 1 N l Y 3 R p b 2 4 x L 1 R h Y m x h M S 9 U a X B v I G N h b W J p Y W R v L n s l I E F m Z W N 0 Y W N p b 2 4 g w 6 F y Z W E s M T R 9 J n F 1 b 3 Q 7 L C Z x d W 9 0 O 1 N l Y 3 R p b 2 4 x L 1 R h Y m x h M S 9 U a X B v I G N h b W J p Y W R v L n t Q T E F O T y B Q U k V E S U F M L D E 1 f S Z x d W 9 0 O y w m c X V v d D t T Z W N 0 a W 9 u M S 9 U Y W J s Y T E v V G l w b y B j Y W 1 i a W F k b y 5 7 R E l B R 0 5 P U 1 R J Q 0 8 g Q 0 F U Q V N U U k F M L D E 2 f S Z x d W 9 0 O y w m c X V v d D t T Z W N 0 a W 9 u M S 9 U Y W J s Y T E v V G l w b y B j Y W 1 i a W F k b y 5 7 R E l B R 0 5 P U 1 R J Q 0 8 g S l V S S U R J Q 0 8 s M T d 9 J n F 1 b 3 Q 7 L C Z x d W 9 0 O 1 N l Y 3 R p b 2 4 x L 1 R h Y m x h M S 9 U a X B v I G N h b W J p Y W R v L n t G S U N I Q S B U w 4 l D T k l D Q S B E R S B J T l Z F T l R B U k l P L D E 4 f S Z x d W 9 0 O y w m c X V v d D t T Z W N 0 a W 9 u M S 9 U Y W J s Y T E v V G l w b y B j Y W 1 i a W F k b y 5 7 R k 9 M S U 8 g T U F U U k l D L i w x O X 0 m c X V v d D s s J n F 1 b 3 Q 7 U 2 V j d G l v b j E v V G F i b G E x L 1 R p c G 8 g Y 2 F t Y m l h Z G 8 u e 0 V T Q 1 J J V F V S Q V M s M j B 9 J n F 1 b 3 Q 7 L C Z x d W 9 0 O 1 N l Y 3 R p b 2 4 x L 1 R h Y m x h M S 9 U a X B v I G N h b W J p Y W R v L n t B U k N I L i B L T V o s M j F 9 J n F 1 b 3 Q 7 L C Z x d W 9 0 O 1 N l Y 3 R p b 2 4 x L 1 R h Y m x h M S 9 U a X B v I G N h b W J p Y W R v L n t D R V J U L i B V U 0 8 g U 1 V F T E 8 s M j J 9 J n F 1 b 3 Q 7 L C Z x d W 9 0 O 1 N l Y 3 R p b 2 4 x L 1 R h Y m x h M S 9 U a X B v I G N h b W J p Y W R v L n t S R U c u I E Z P V E 9 H L i w y M 3 0 m c X V v d D s s J n F 1 b 3 Q 7 U 2 V j d G l v b j E v V G F i b G E x L 1 R p c G 8 g Y 2 F t Y m l h Z G 8 u e 1 N I Q V B F L D I 0 f S Z x d W 9 0 O y w m c X V v d D t T Z W N 0 a W 9 u M S 9 U Y W J s Y T E v V G l w b y B j Y W 1 i a W F k b y 5 7 Q V Z B T F V B R E 9 S I E R F U 0 l H T k F E T y w y N X 0 m c X V v d D s s J n F 1 b 3 Q 7 U 2 V j d G l v b j E v V G F i b G E x L 1 R p c G 8 g Y 2 F t Y m l h Z G 8 u e 1 B P V C w y N n 0 m c X V v d D s s J n F 1 b 3 Q 7 U 2 V j d G l v b j E v V G F i b G E x L 1 R p c G 8 g Y 2 F t Y m l h Z G 8 u e 0 1 F R E l P I F N P T E l D S V R V R C w y N 3 0 m c X V v d D s s J n F 1 b 3 Q 7 U 2 V j d G l v b j E v V G F i b G E x L 1 R p c G 8 g Y 2 F t Y m l h Z G 8 u e 0 Z F Q 0 h B I E V O V F J F R 0 E g Q S B U R 0 k s M j h 9 J n F 1 b 3 Q 7 L C Z x d W 9 0 O 1 N l Y 3 R p b 2 4 x L 1 R h Y m x h M S 9 U a X B v I G N h b W J p Y W R v L n t G R U N I Q S B F T l R S R U d B I E E g T E 9 O S k E g L D I 5 f S Z x d W 9 0 O y w m c X V v d D t T Z W N 0 a W 9 u M S 9 U Y W J s Y T E v V G l w b y B j Y W 1 i a W F k b y 5 7 R k V D S E E g R U 5 U U k V H Q S B B I E F W Q U x V Q U R P U i w z M H 0 m c X V v d D s s J n F 1 b 3 Q 7 U 2 V j d G l v b j E v V G F i b G E x L 1 R p c G 8 g Y 2 F t Y m l h Z G 8 u e 0 V O Q 0 F S R 0 8 g V k F M V U F U T 1 J J T y A 6 I E F M Q 0 F O Q 0 U s I F B S T 1 B P U 0 l U T y B Z I C B P Q k p F V E 8 g R E V M I E F W Q U x V T y w z M X 0 m c X V v d D s s J n F 1 b 3 Q 7 U 2 V j d G l v b j E v V G F i b G E x L 1 R p c G 8 g Y 2 F t Y m l h Z G 8 u e 2 9 m a W N p b y B U R 0 k g c m V t a X N v c m l v I G V u Y 2 F y Z 2 8 g d m F s d W F 0 b 3 J p b y A o I y B Z I E Z l Y 2 h h K S w z M n 0 m c X V v d D s s J n F 1 b 3 Q 7 U 2 V j d G l v b j E v V G F i b G E x L 1 R p c G 8 g Y 2 F t Y m l h Z G 8 u e 0 Z F Q 0 h B I F Z J U 0 l U Q S B B I E N B T V B P L D M z f S Z x d W 9 0 O y w m c X V v d D t T Z W N 0 a W 9 u M S 9 U Y W J s Y T E v V G l w b y B j Y W 1 i a W F k b y 5 7 R k V D S E E g R U 5 U U k V H Q S A x U k E g U k V W S V N J w 5 N O I C w z N H 0 m c X V v d D s s J n F 1 b 3 Q 7 U 2 V j d G l v b j E v V G F i b G E x L 1 R p c G 8 g Y 2 F t Y m l h Z G 8 u e 0 Z F Q 0 h B I E R F I E V O V F J F R 0 E g M V J B I F J F V k l T S U 9 O I E l O V E V S V k V O V E 9 S S U E s M z V 9 J n F 1 b 3 Q 7 L C Z x d W 9 0 O 1 N l Y 3 R p b 2 4 x L 1 R h Y m x h M S 9 U a X B v I G N h b W J p Y W R v L n t P Q l N F U l Z B Q 0 l P T k V T I E d F T k V S Q U x F U y A x U k E s M z Z 9 J n F 1 b 3 Q 7 L C Z x d W 9 0 O 1 N l Y 3 R p b 2 4 x L 1 R h Y m x h M S 9 U a X B v I G N h b W J p Y W R v L n t G R U N I Q S B F T l R S R U d B I D J E Q S B S R V Z J U 0 n D k 0 4 g L D M 3 f S Z x d W 9 0 O y w m c X V v d D t T Z W N 0 a W 9 u M S 9 U Y W J s Y T E v V G l w b y B j Y W 1 i a W F k b y 5 7 R k V D S E E g R E U g R U 5 U U k V H Q S A y R E E g U k V W S V N J T 0 4 g S U 5 U R V J W R U 5 U T 1 J J Q S w z O H 0 m c X V v d D s s J n F 1 b 3 Q 7 U 2 V j d G l v b j E v V G F i b G E x L 1 R p c G 8 g Y 2 F t Y m l h Z G 8 u e 0 9 C U 0 V S V k F D S U 9 O R V M g R 0 V O R V J B T E V T I D J S Q S w z O X 0 m c X V v d D s s J n F 1 b 3 Q 7 U 2 V j d G l v b j E v V G F i b G E x L 1 R p c G 8 g Y 2 F t Y m l h Z G 8 u e 0 Z F Q 0 h B I E R F I E F Q U k 9 C Q U N J T 0 4 s N D B 9 J n F 1 b 3 Q 7 L C Z x d W 9 0 O 1 N l Y 3 R p b 2 4 x L 1 R h Y m x h M S 9 U a X B v I G N h b W J p Y W R v L n t P R k l D S U 8 g T E 9 O S k E g I E V O V F J F R 0 E g R k l O Q U w g Q V Z B T F V P I C g j I F k g R k V D S E E p L D Q x f S Z x d W 9 0 O y w m c X V v d D t T Z W N 0 a W 9 u M S 9 U Y W J s Y T E v V G l w b y B j Y W 1 i a W F k b y 5 7 V V N P I E R F T C B T V U V M T y A t I F B P V C w 0 M n 0 m c X V v d D s s J n F 1 b 3 Q 7 U 2 V j d G l v b j E v V G F i b G E x L 1 R p c G 8 g Y 2 F t Y m l h Z G 8 u e 1 Z B T E 9 S I G 3 C s i B D T 0 1 F U k N J Q U w g R E V M I F R F U l J F T k 8 u L D Q z f S Z x d W 9 0 O y w m c X V v d D t T Z W N 0 a W 9 u M S 9 U Y W J s Y T E v V G l w b y B j Y W 1 i a W F k b y 5 7 Q V Z B T F V P I E l O R E V N T k l a Q U N J w 5 N O I F N F U l Z J R F V N Q l J F I F R S Q U 5 T S V R P U k l B L D Q 0 f S Z x d W 9 0 O y w m c X V v d D t T Z W N 0 a W 9 u M S 9 U Y W J s Y T E v V G l w b y B j Y W 1 i a W F k b y 5 7 Q V Z B T F V P I E l O R E V N T k l a Q U N J w 5 N O I F N F U l Z J R F V N Q l J F I F B F U k 1 B T k V O V E U s N D V 9 J n F 1 b 3 Q 7 L C Z x d W 9 0 O 1 N l Y 3 R p b 2 4 x L 1 R h Y m x h M S 9 U a X B v I G N h b W J p Y W R v L n t W Q U x P U i B J T k R F T U 5 J W k F D S U 9 O I E R B w 5 F P U y w 0 N n 0 m c X V v d D s s J n F 1 b 3 Q 7 U 2 V j d G l v b j E v V G F i b G E x L 1 R p c G 8 g Y 2 F t Y m l h Z G 8 u e 1 Z B T E 9 S I E x V Q 1 J P I E N F U 0 F O V E U s N D d 9 J n F 1 b 3 Q 7 L C Z x d W 9 0 O 1 N l Y 3 R p b 2 4 x L 1 R h Y m x h M S 9 U a X B v I G N h b W J p Y W R v L n t U T 1 R B T C B B V k F M V U 8 g S U 5 E R U 1 O S V p B Q 0 l P T i w 0 O H 0 m c X V v d D t d L C Z x d W 9 0 O 0 N v b H V t b k N v d W 5 0 J n F 1 b 3 Q 7 O j Q 5 L C Z x d W 9 0 O 0 t l e U N v b H V t b k 5 h b W V z J n F 1 b 3 Q 7 O l t d L C Z x d W 9 0 O 0 N v b H V t b k l k Z W 5 0 a X R p Z X M m c X V v d D s 6 W y Z x d W 9 0 O 1 N l Y 3 R p b 2 4 x L 1 R h Y m x h M S 9 U a X B v I G N h b W J p Y W R v L n t O b y 4 s M H 0 m c X V v d D s s J n F 1 b 3 Q 7 U 2 V j d G l v b j E v V G F i b G E x L 1 R p c G 8 g Y 2 F t Y m l h Z G 8 u e 1 N P T E l D S V R V R C w x f S Z x d W 9 0 O y w m c X V v d D t T Z W N 0 a W 9 u M S 9 U Y W J s Y T E v V G l w b y B j Y W 1 i a W F k b y 5 7 R E l T V F J J V E 8 s M n 0 m c X V v d D s s J n F 1 b 3 Q 7 U 2 V j d G l v b j E v V G F i b G E x L 1 R p c G 8 g Y 2 F t Y m l h Z G 8 u e 0 d B U 0 9 E V U N U T y A v I F B S T 1 l F Q 1 R P L D N 9 J n F 1 b 3 Q 7 L C Z x d W 9 0 O 1 N l Y 3 R p b 2 4 x L 1 R h Y m x h M S 9 U a X B v I G N h b W J p Y W R v L n t D w 5 N E S U d P I F N J R y w 0 f S Z x d W 9 0 O y w m c X V v d D t T Z W N 0 a W 9 u M S 9 U Y W J s Y T E v V G l w b y B j Y W 1 i a W F k b y 5 7 R E V Q Q V J U Q U 1 F T l R P L D V 9 J n F 1 b 3 Q 7 L C Z x d W 9 0 O 1 N l Y 3 R p b 2 4 x L 1 R h Y m x h M S 9 U a X B v I G N h b W J p Y W R v L n t N V U 5 J Q 0 l Q S U 8 s N n 0 m c X V v d D s s J n F 1 b 3 Q 7 U 2 V j d G l v b j E v V G F i b G E x L 1 R p c G 8 g Y 2 F t Y m l h Z G 8 u e 1 Z F U k V E Q S w 3 f S Z x d W 9 0 O y w m c X V v d D t T Z W N 0 a W 9 u M S 9 U Y W J s Y T E v V G l w b y B j Y W 1 i a W F k b y 5 7 T k 9 N Q l J F I F B S R U R J T y w 4 f S Z x d W 9 0 O y w m c X V v d D t T Z W N 0 a W 9 u M S 9 U Y W J s Y T E v V G l w b y B j Y W 1 i a W F k b y 5 7 Q 8 O T R E l H T y B D Q V R B U 1 R S Q U w s O X 0 m c X V v d D s s J n F 1 b 3 Q 7 U 2 V j d G l v b j E v V G F i b G E x L 1 R p c G 8 g Y 2 F t Y m l h Z G 8 u e 0 Z P T E l P I E 1 B V F J J Q 1 V M Q S w x M H 0 m c X V v d D s s J n F 1 b 3 Q 7 U 2 V j d G l v b j E v V G F i b G E x L 1 R p c G 8 g Y 2 F t Y m l h Z G 8 u e 1 B S T 1 B J R V R B U k l P L D E x f S Z x d W 9 0 O y w m c X V v d D t T Z W N 0 a W 9 u M S 9 U Y W J s Y T E v V G l w b y B j Y W 1 i a W F k b y 5 7 Q V J F Q S B Q U k V E S U 8 g L y B N M i w x M n 0 m c X V v d D s s J n F 1 b 3 Q 7 U 2 V j d G l v b j E v V G F i b G E x L 1 R p c G 8 g Y 2 F t Y m l h Z G 8 u e 0 F S R U E g U 0 V S V i 4 g I C 8 g T T I s M T N 9 J n F 1 b 3 Q 7 L C Z x d W 9 0 O 1 N l Y 3 R p b 2 4 x L 1 R h Y m x h M S 9 U a X B v I G N h b W J p Y W R v L n s l I E F m Z W N 0 Y W N p b 2 4 g w 6 F y Z W E s M T R 9 J n F 1 b 3 Q 7 L C Z x d W 9 0 O 1 N l Y 3 R p b 2 4 x L 1 R h Y m x h M S 9 U a X B v I G N h b W J p Y W R v L n t Q T E F O T y B Q U k V E S U F M L D E 1 f S Z x d W 9 0 O y w m c X V v d D t T Z W N 0 a W 9 u M S 9 U Y W J s Y T E v V G l w b y B j Y W 1 i a W F k b y 5 7 R E l B R 0 5 P U 1 R J Q 0 8 g Q 0 F U Q V N U U k F M L D E 2 f S Z x d W 9 0 O y w m c X V v d D t T Z W N 0 a W 9 u M S 9 U Y W J s Y T E v V G l w b y B j Y W 1 i a W F k b y 5 7 R E l B R 0 5 P U 1 R J Q 0 8 g S l V S S U R J Q 0 8 s M T d 9 J n F 1 b 3 Q 7 L C Z x d W 9 0 O 1 N l Y 3 R p b 2 4 x L 1 R h Y m x h M S 9 U a X B v I G N h b W J p Y W R v L n t G S U N I Q S B U w 4 l D T k l D Q S B E R S B J T l Z F T l R B U k l P L D E 4 f S Z x d W 9 0 O y w m c X V v d D t T Z W N 0 a W 9 u M S 9 U Y W J s Y T E v V G l w b y B j Y W 1 i a W F k b y 5 7 R k 9 M S U 8 g T U F U U k l D L i w x O X 0 m c X V v d D s s J n F 1 b 3 Q 7 U 2 V j d G l v b j E v V G F i b G E x L 1 R p c G 8 g Y 2 F t Y m l h Z G 8 u e 0 V T Q 1 J J V F V S Q V M s M j B 9 J n F 1 b 3 Q 7 L C Z x d W 9 0 O 1 N l Y 3 R p b 2 4 x L 1 R h Y m x h M S 9 U a X B v I G N h b W J p Y W R v L n t B U k N I L i B L T V o s M j F 9 J n F 1 b 3 Q 7 L C Z x d W 9 0 O 1 N l Y 3 R p b 2 4 x L 1 R h Y m x h M S 9 U a X B v I G N h b W J p Y W R v L n t D R V J U L i B V U 0 8 g U 1 V F T E 8 s M j J 9 J n F 1 b 3 Q 7 L C Z x d W 9 0 O 1 N l Y 3 R p b 2 4 x L 1 R h Y m x h M S 9 U a X B v I G N h b W J p Y W R v L n t S R U c u I E Z P V E 9 H L i w y M 3 0 m c X V v d D s s J n F 1 b 3 Q 7 U 2 V j d G l v b j E v V G F i b G E x L 1 R p c G 8 g Y 2 F t Y m l h Z G 8 u e 1 N I Q V B F L D I 0 f S Z x d W 9 0 O y w m c X V v d D t T Z W N 0 a W 9 u M S 9 U Y W J s Y T E v V G l w b y B j Y W 1 i a W F k b y 5 7 Q V Z B T F V B R E 9 S I E R F U 0 l H T k F E T y w y N X 0 m c X V v d D s s J n F 1 b 3 Q 7 U 2 V j d G l v b j E v V G F i b G E x L 1 R p c G 8 g Y 2 F t Y m l h Z G 8 u e 1 B P V C w y N n 0 m c X V v d D s s J n F 1 b 3 Q 7 U 2 V j d G l v b j E v V G F i b G E x L 1 R p c G 8 g Y 2 F t Y m l h Z G 8 u e 0 1 F R E l P I F N P T E l D S V R V R C w y N 3 0 m c X V v d D s s J n F 1 b 3 Q 7 U 2 V j d G l v b j E v V G F i b G E x L 1 R p c G 8 g Y 2 F t Y m l h Z G 8 u e 0 Z F Q 0 h B I E V O V F J F R 0 E g Q S B U R 0 k s M j h 9 J n F 1 b 3 Q 7 L C Z x d W 9 0 O 1 N l Y 3 R p b 2 4 x L 1 R h Y m x h M S 9 U a X B v I G N h b W J p Y W R v L n t G R U N I Q S B F T l R S R U d B I E E g T E 9 O S k E g L D I 5 f S Z x d W 9 0 O y w m c X V v d D t T Z W N 0 a W 9 u M S 9 U Y W J s Y T E v V G l w b y B j Y W 1 i a W F k b y 5 7 R k V D S E E g R U 5 U U k V H Q S B B I E F W Q U x V Q U R P U i w z M H 0 m c X V v d D s s J n F 1 b 3 Q 7 U 2 V j d G l v b j E v V G F i b G E x L 1 R p c G 8 g Y 2 F t Y m l h Z G 8 u e 0 V O Q 0 F S R 0 8 g V k F M V U F U T 1 J J T y A 6 I E F M Q 0 F O Q 0 U s I F B S T 1 B P U 0 l U T y B Z I C B P Q k p F V E 8 g R E V M I E F W Q U x V T y w z M X 0 m c X V v d D s s J n F 1 b 3 Q 7 U 2 V j d G l v b j E v V G F i b G E x L 1 R p c G 8 g Y 2 F t Y m l h Z G 8 u e 2 9 m a W N p b y B U R 0 k g c m V t a X N v c m l v I G V u Y 2 F y Z 2 8 g d m F s d W F 0 b 3 J p b y A o I y B Z I E Z l Y 2 h h K S w z M n 0 m c X V v d D s s J n F 1 b 3 Q 7 U 2 V j d G l v b j E v V G F i b G E x L 1 R p c G 8 g Y 2 F t Y m l h Z G 8 u e 0 Z F Q 0 h B I F Z J U 0 l U Q S B B I E N B T V B P L D M z f S Z x d W 9 0 O y w m c X V v d D t T Z W N 0 a W 9 u M S 9 U Y W J s Y T E v V G l w b y B j Y W 1 i a W F k b y 5 7 R k V D S E E g R U 5 U U k V H Q S A x U k E g U k V W S V N J w 5 N O I C w z N H 0 m c X V v d D s s J n F 1 b 3 Q 7 U 2 V j d G l v b j E v V G F i b G E x L 1 R p c G 8 g Y 2 F t Y m l h Z G 8 u e 0 Z F Q 0 h B I E R F I E V O V F J F R 0 E g M V J B I F J F V k l T S U 9 O I E l O V E V S V k V O V E 9 S S U E s M z V 9 J n F 1 b 3 Q 7 L C Z x d W 9 0 O 1 N l Y 3 R p b 2 4 x L 1 R h Y m x h M S 9 U a X B v I G N h b W J p Y W R v L n t P Q l N F U l Z B Q 0 l P T k V T I E d F T k V S Q U x F U y A x U k E s M z Z 9 J n F 1 b 3 Q 7 L C Z x d W 9 0 O 1 N l Y 3 R p b 2 4 x L 1 R h Y m x h M S 9 U a X B v I G N h b W J p Y W R v L n t G R U N I Q S B F T l R S R U d B I D J E Q S B S R V Z J U 0 n D k 0 4 g L D M 3 f S Z x d W 9 0 O y w m c X V v d D t T Z W N 0 a W 9 u M S 9 U Y W J s Y T E v V G l w b y B j Y W 1 i a W F k b y 5 7 R k V D S E E g R E U g R U 5 U U k V H Q S A y R E E g U k V W S V N J T 0 4 g S U 5 U R V J W R U 5 U T 1 J J Q S w z O H 0 m c X V v d D s s J n F 1 b 3 Q 7 U 2 V j d G l v b j E v V G F i b G E x L 1 R p c G 8 g Y 2 F t Y m l h Z G 8 u e 0 9 C U 0 V S V k F D S U 9 O R V M g R 0 V O R V J B T E V T I D J S Q S w z O X 0 m c X V v d D s s J n F 1 b 3 Q 7 U 2 V j d G l v b j E v V G F i b G E x L 1 R p c G 8 g Y 2 F t Y m l h Z G 8 u e 0 Z F Q 0 h B I E R F I E F Q U k 9 C Q U N J T 0 4 s N D B 9 J n F 1 b 3 Q 7 L C Z x d W 9 0 O 1 N l Y 3 R p b 2 4 x L 1 R h Y m x h M S 9 U a X B v I G N h b W J p Y W R v L n t P R k l D S U 8 g T E 9 O S k E g I E V O V F J F R 0 E g R k l O Q U w g Q V Z B T F V P I C g j I F k g R k V D S E E p L D Q x f S Z x d W 9 0 O y w m c X V v d D t T Z W N 0 a W 9 u M S 9 U Y W J s Y T E v V G l w b y B j Y W 1 i a W F k b y 5 7 V V N P I E R F T C B T V U V M T y A t I F B P V C w 0 M n 0 m c X V v d D s s J n F 1 b 3 Q 7 U 2 V j d G l v b j E v V G F i b G E x L 1 R p c G 8 g Y 2 F t Y m l h Z G 8 u e 1 Z B T E 9 S I G 3 C s i B D T 0 1 F U k N J Q U w g R E V M I F R F U l J F T k 8 u L D Q z f S Z x d W 9 0 O y w m c X V v d D t T Z W N 0 a W 9 u M S 9 U Y W J s Y T E v V G l w b y B j Y W 1 i a W F k b y 5 7 Q V Z B T F V P I E l O R E V N T k l a Q U N J w 5 N O I F N F U l Z J R F V N Q l J F I F R S Q U 5 T S V R P U k l B L D Q 0 f S Z x d W 9 0 O y w m c X V v d D t T Z W N 0 a W 9 u M S 9 U Y W J s Y T E v V G l w b y B j Y W 1 i a W F k b y 5 7 Q V Z B T F V P I E l O R E V N T k l a Q U N J w 5 N O I F N F U l Z J R F V N Q l J F I F B F U k 1 B T k V O V E U s N D V 9 J n F 1 b 3 Q 7 L C Z x d W 9 0 O 1 N l Y 3 R p b 2 4 x L 1 R h Y m x h M S 9 U a X B v I G N h b W J p Y W R v L n t W Q U x P U i B J T k R F T U 5 J W k F D S U 9 O I E R B w 5 F P U y w 0 N n 0 m c X V v d D s s J n F 1 b 3 Q 7 U 2 V j d G l v b j E v V G F i b G E x L 1 R p c G 8 g Y 2 F t Y m l h Z G 8 u e 1 Z B T E 9 S I E x V Q 1 J P I E N F U 0 F O V E U s N D d 9 J n F 1 b 3 Q 7 L C Z x d W 9 0 O 1 N l Y 3 R p b 2 4 x L 1 R h Y m x h M S 9 U a X B v I G N h b W J p Y W R v L n t U T 1 R B T C B B V k F M V U 8 g S U 5 E R U 1 O S V p B Q 0 l P T i w 0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j S O X f E 0 q p J m B 7 n Y s G N d Y E A A A A A A g A A A A A A E G Y A A A A B A A A g A A A A i P D b 7 r y I W u 8 T N T 5 3 J j Y 1 c t D U U v f h g Q a g w Y D A V W W J U H Q A A A A A D o A A A A A C A A A g A A A A H T + R y M I p Y T 2 r S F i m 3 B s 1 n t l l P f n E C y 3 7 g 2 g c w 8 d S O M R Q A A A A 5 t m X x U r u O g X B l N 7 5 1 3 r o v L O V R 7 v F g p e h i 3 1 a X x z O 9 U b m z I r v w c w M h I I S M n I i U T Y h B l a u 5 2 c Z H v 3 I F 7 Q a X X l p H Z k n R / R U Z H z O + f g d p 8 a q z U Z A A A A A V y D F L n V J a 2 l r 9 h q F O k 1 D J Q L B r w 8 5 a 8 W y Y n W 7 A X B 4 b + 9 0 5 h d U B o b I N H t A N 5 v N N j 3 v 1 X g j G 4 A / V U c H N M u 8 X w 4 f T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6AAA77-30E7-44F7-89D8-8B526971873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1F368FB-20FE-4B17-8874-02E17872DCB2}"/>
</file>

<file path=customXml/itemProps3.xml><?xml version="1.0" encoding="utf-8"?>
<ds:datastoreItem xmlns:ds="http://schemas.openxmlformats.org/officeDocument/2006/customXml" ds:itemID="{28557308-F374-4F8D-BB82-EDFD094A8712}"/>
</file>

<file path=customXml/itemProps4.xml><?xml version="1.0" encoding="utf-8"?>
<ds:datastoreItem xmlns:ds="http://schemas.openxmlformats.org/officeDocument/2006/customXml" ds:itemID="{D825757F-F1E4-43D0-8A2A-A5A274C5C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Rodriguez Espinel</dc:creator>
  <cp:lastModifiedBy>Jairo Rodriguez Espinel</cp:lastModifiedBy>
  <cp:lastPrinted>2019-09-24T21:48:57Z</cp:lastPrinted>
  <dcterms:created xsi:type="dcterms:W3CDTF">2019-02-13T17:25:07Z</dcterms:created>
  <dcterms:modified xsi:type="dcterms:W3CDTF">2024-08-01T19:13:07Z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6440b0-bb43-4d81-a621-bc28eeeaa1f1_Enabled">
    <vt:lpwstr>True</vt:lpwstr>
  </property>
  <property fmtid="{D5CDD505-2E9C-101B-9397-08002B2CF9AE}" pid="3" name="MSIP_Label_f56440b0-bb43-4d81-a621-bc28eeeaa1f1_SiteId">
    <vt:lpwstr>d49de431-8ec2-4627-95dc-a1b041bbab30</vt:lpwstr>
  </property>
  <property fmtid="{D5CDD505-2E9C-101B-9397-08002B2CF9AE}" pid="4" name="MSIP_Label_f56440b0-bb43-4d81-a621-bc28eeeaa1f1_Owner">
    <vt:lpwstr>jlaiton@geb.com.co</vt:lpwstr>
  </property>
  <property fmtid="{D5CDD505-2E9C-101B-9397-08002B2CF9AE}" pid="5" name="MSIP_Label_f56440b0-bb43-4d81-a621-bc28eeeaa1f1_SetDate">
    <vt:lpwstr>2019-02-13T17:25:56.8550988Z</vt:lpwstr>
  </property>
  <property fmtid="{D5CDD505-2E9C-101B-9397-08002B2CF9AE}" pid="6" name="MSIP_Label_f56440b0-bb43-4d81-a621-bc28eeeaa1f1_Name">
    <vt:lpwstr>Sin protección</vt:lpwstr>
  </property>
  <property fmtid="{D5CDD505-2E9C-101B-9397-08002B2CF9AE}" pid="7" name="MSIP_Label_f56440b0-bb43-4d81-a621-bc28eeeaa1f1_Application">
    <vt:lpwstr>Microsoft Azure Information Protection</vt:lpwstr>
  </property>
  <property fmtid="{D5CDD505-2E9C-101B-9397-08002B2CF9AE}" pid="8" name="MSIP_Label_f56440b0-bb43-4d81-a621-bc28eeeaa1f1_Extended_MSFT_Method">
    <vt:lpwstr>Automatic</vt:lpwstr>
  </property>
  <property fmtid="{D5CDD505-2E9C-101B-9397-08002B2CF9AE}" pid="9" name="Sensitivity">
    <vt:lpwstr>Sin protección</vt:lpwstr>
  </property>
  <property fmtid="{D5CDD505-2E9C-101B-9397-08002B2CF9AE}" pid="10" name="ContentTypeId">
    <vt:lpwstr>0x010100E2B476B9B929C64BB328EC7F34742FF1</vt:lpwstr>
  </property>
</Properties>
</file>