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131" documentId="8_{E37FC6AC-0E99-453C-AEFC-937729AC8D35}" xr6:coauthVersionLast="47" xr6:coauthVersionMax="47" xr10:uidLastSave="{9D9ED1E1-9C07-4F4B-8A85-785C9B5E6F99}"/>
  <bookViews>
    <workbookView xWindow="-120" yWindow="-120" windowWidth="29040" windowHeight="15720" firstSheet="9" activeTab="9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0" l="1"/>
  <c r="H14" i="10"/>
  <c r="H13" i="10"/>
  <c r="H15" i="10"/>
  <c r="H18" i="10"/>
  <c r="H12" i="10"/>
  <c r="H10" i="10"/>
  <c r="H11" i="10"/>
  <c r="H9" i="10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H19" i="10" l="1"/>
  <c r="H20" i="10" s="1"/>
</calcChain>
</file>

<file path=xl/sharedStrings.xml><?xml version="1.0" encoding="utf-8"?>
<sst xmlns="http://schemas.openxmlformats.org/spreadsheetml/2006/main" count="408" uniqueCount="42">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</sst>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I35"/>
  <sheetViews>
    <sheetView tabSelected="1" workbookViewId="0">
      <selection activeCell="G23" sqref="G23"/>
    </sheetView>
  </sheetViews>
  <sheetFormatPr baseColWidth="10" defaultColWidth="11.42578125" defaultRowHeight="15" x14ac:dyDescent="0.25"/>
  <cols>
    <col min="1" max="1" width="18.5703125" customWidth="1"/>
    <col min="2" max="2" width="15.42578125" customWidth="1"/>
    <col min="3" max="3" width="21.5703125" customWidth="1"/>
    <col min="5" max="5" width="29.5703125" customWidth="1"/>
  </cols>
  <sheetData>
    <row r="1" spans="1:8" x14ac:dyDescent="0.25">
      <c r="A1" s="2" t="s">
        <v>0</v>
      </c>
      <c r="B1" s="1"/>
      <c r="C1" s="1" t="s">
        <v>38</v>
      </c>
      <c r="D1" s="1"/>
      <c r="E1" s="1"/>
    </row>
    <row r="2" spans="1:8" x14ac:dyDescent="0.25">
      <c r="A2" s="2" t="s">
        <v>2</v>
      </c>
      <c r="B2" s="1"/>
      <c r="C2" s="8">
        <v>1033753349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14.25" customHeight="1" x14ac:dyDescent="0.25">
      <c r="A4" s="1" t="s">
        <v>5</v>
      </c>
      <c r="B4" s="1">
        <v>10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45954</v>
      </c>
      <c r="B8" s="7">
        <v>52350916</v>
      </c>
      <c r="C8" s="7" t="s">
        <v>16</v>
      </c>
      <c r="D8" s="7">
        <v>1</v>
      </c>
      <c r="E8" s="7" t="s">
        <v>40</v>
      </c>
      <c r="F8" s="9">
        <v>3200</v>
      </c>
      <c r="G8" s="7"/>
      <c r="H8" s="9">
        <v>3200</v>
      </c>
    </row>
    <row r="9" spans="1:8" x14ac:dyDescent="0.25">
      <c r="A9" s="5">
        <v>45959</v>
      </c>
      <c r="B9" s="11" t="s">
        <v>18</v>
      </c>
      <c r="C9" s="7" t="s">
        <v>19</v>
      </c>
      <c r="D9" s="7">
        <v>2</v>
      </c>
      <c r="E9" s="7" t="s">
        <v>41</v>
      </c>
      <c r="F9" s="9">
        <v>14000</v>
      </c>
      <c r="G9" s="7"/>
      <c r="H9" s="9">
        <f>+F9*D9</f>
        <v>28000</v>
      </c>
    </row>
    <row r="10" spans="1:8" x14ac:dyDescent="0.25">
      <c r="A10" s="5">
        <v>45959</v>
      </c>
      <c r="B10" s="11" t="s">
        <v>29</v>
      </c>
      <c r="C10" s="7" t="s">
        <v>39</v>
      </c>
      <c r="D10" s="7">
        <v>2</v>
      </c>
      <c r="E10" s="7" t="s">
        <v>41</v>
      </c>
      <c r="F10" s="9">
        <v>18800</v>
      </c>
      <c r="G10" s="7"/>
      <c r="H10" s="9">
        <f t="shared" ref="H10:H12" si="0">+F10*D10</f>
        <v>37600</v>
      </c>
    </row>
    <row r="11" spans="1:8" x14ac:dyDescent="0.25">
      <c r="A11" s="5">
        <v>45960</v>
      </c>
      <c r="B11" s="7">
        <v>52350916</v>
      </c>
      <c r="C11" s="7" t="s">
        <v>16</v>
      </c>
      <c r="D11" s="7">
        <v>1</v>
      </c>
      <c r="E11" s="7" t="s">
        <v>40</v>
      </c>
      <c r="F11" s="9">
        <v>3200</v>
      </c>
      <c r="G11" s="7"/>
      <c r="H11" s="9">
        <f t="shared" si="0"/>
        <v>3200</v>
      </c>
    </row>
    <row r="12" spans="1:8" x14ac:dyDescent="0.25">
      <c r="A12" s="5">
        <v>45966</v>
      </c>
      <c r="B12" s="11" t="s">
        <v>18</v>
      </c>
      <c r="C12" s="7" t="s">
        <v>19</v>
      </c>
      <c r="D12" s="7">
        <v>3</v>
      </c>
      <c r="E12" s="7" t="s">
        <v>41</v>
      </c>
      <c r="F12" s="9">
        <v>14000</v>
      </c>
      <c r="G12" s="7"/>
      <c r="H12" s="9">
        <f t="shared" si="0"/>
        <v>42000</v>
      </c>
    </row>
    <row r="13" spans="1:8" x14ac:dyDescent="0.25">
      <c r="A13" s="5">
        <v>45968</v>
      </c>
      <c r="B13" s="7">
        <v>52350916</v>
      </c>
      <c r="C13" s="7" t="s">
        <v>16</v>
      </c>
      <c r="D13" s="7">
        <v>1</v>
      </c>
      <c r="E13" s="7" t="s">
        <v>40</v>
      </c>
      <c r="F13" s="9">
        <v>3200</v>
      </c>
      <c r="G13" s="7"/>
      <c r="H13" s="9">
        <f>+F13*D13</f>
        <v>3200</v>
      </c>
    </row>
    <row r="14" spans="1:8" x14ac:dyDescent="0.25">
      <c r="A14" s="5">
        <v>45973</v>
      </c>
      <c r="B14" s="11" t="s">
        <v>18</v>
      </c>
      <c r="C14" s="7" t="s">
        <v>19</v>
      </c>
      <c r="D14" s="7">
        <v>2</v>
      </c>
      <c r="E14" s="7" t="s">
        <v>41</v>
      </c>
      <c r="F14" s="9">
        <v>14000</v>
      </c>
      <c r="G14" s="7"/>
      <c r="H14" s="9">
        <f>+F14*D14</f>
        <v>28000</v>
      </c>
    </row>
    <row r="15" spans="1:8" x14ac:dyDescent="0.25">
      <c r="A15" s="5">
        <v>45975</v>
      </c>
      <c r="B15" s="7">
        <v>52350916</v>
      </c>
      <c r="C15" s="7" t="s">
        <v>16</v>
      </c>
      <c r="D15" s="7">
        <v>1</v>
      </c>
      <c r="E15" s="7" t="s">
        <v>40</v>
      </c>
      <c r="F15" s="9">
        <v>3200</v>
      </c>
      <c r="G15" s="7"/>
      <c r="H15" s="9">
        <f>+F15*D15</f>
        <v>3200</v>
      </c>
    </row>
    <row r="16" spans="1:8" x14ac:dyDescent="0.25">
      <c r="A16" s="5">
        <v>45980</v>
      </c>
      <c r="B16" s="11" t="s">
        <v>18</v>
      </c>
      <c r="C16" s="7" t="s">
        <v>19</v>
      </c>
      <c r="D16" s="7">
        <v>2</v>
      </c>
      <c r="E16" s="7" t="s">
        <v>41</v>
      </c>
      <c r="F16" s="9">
        <v>14000</v>
      </c>
      <c r="G16" s="7"/>
      <c r="H16" s="9">
        <f>+F16*D16</f>
        <v>28000</v>
      </c>
    </row>
    <row r="17" spans="1:9" x14ac:dyDescent="0.25">
      <c r="A17" s="5"/>
      <c r="B17" s="11"/>
      <c r="C17" s="7"/>
      <c r="D17" s="7"/>
      <c r="E17" s="7"/>
      <c r="F17" s="9"/>
      <c r="G17" s="7"/>
      <c r="H17" s="9"/>
    </row>
    <row r="18" spans="1:9" x14ac:dyDescent="0.25">
      <c r="A18" s="5"/>
      <c r="B18" s="6"/>
      <c r="C18" s="7"/>
      <c r="D18" s="7"/>
      <c r="E18" s="7"/>
      <c r="F18" s="9"/>
      <c r="G18" s="7"/>
      <c r="H18" s="9">
        <f t="shared" ref="H18" si="1">+F18*D18</f>
        <v>0</v>
      </c>
    </row>
    <row r="19" spans="1:9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176400</v>
      </c>
    </row>
    <row r="20" spans="1:9" ht="30" x14ac:dyDescent="0.25">
      <c r="A20" s="7"/>
      <c r="B20" s="7"/>
      <c r="C20" s="7"/>
      <c r="D20" s="7"/>
      <c r="E20" s="7"/>
      <c r="F20" s="7"/>
      <c r="G20" s="4" t="s">
        <v>22</v>
      </c>
      <c r="H20" s="12">
        <f>H21-H19</f>
        <v>23600</v>
      </c>
    </row>
    <row r="21" spans="1:9" ht="30" x14ac:dyDescent="0.25">
      <c r="A21" s="7"/>
      <c r="B21" s="7"/>
      <c r="C21" s="7"/>
      <c r="D21" s="7"/>
      <c r="E21" s="7"/>
      <c r="F21" s="7"/>
      <c r="G21" s="4" t="s">
        <v>24</v>
      </c>
      <c r="H21" s="10">
        <v>200000</v>
      </c>
    </row>
    <row r="23" spans="1:9" x14ac:dyDescent="0.25">
      <c r="G23" s="14"/>
      <c r="H23" s="14"/>
      <c r="I23" s="14"/>
    </row>
    <row r="24" spans="1:9" x14ac:dyDescent="0.25">
      <c r="G24" s="14"/>
      <c r="H24" s="14"/>
      <c r="I24" s="14"/>
    </row>
    <row r="25" spans="1:9" x14ac:dyDescent="0.25">
      <c r="G25" s="14"/>
      <c r="H25" s="14"/>
      <c r="I25" s="14"/>
    </row>
    <row r="26" spans="1:9" x14ac:dyDescent="0.25">
      <c r="G26" s="14"/>
      <c r="H26" s="14"/>
      <c r="I26" s="14"/>
    </row>
    <row r="27" spans="1:9" x14ac:dyDescent="0.25">
      <c r="G27" s="14"/>
      <c r="H27" s="14"/>
      <c r="I27" s="14"/>
    </row>
    <row r="28" spans="1:9" x14ac:dyDescent="0.25">
      <c r="G28" s="14"/>
      <c r="H28" s="14"/>
      <c r="I28" s="14"/>
    </row>
    <row r="29" spans="1:9" x14ac:dyDescent="0.25">
      <c r="G29" s="14"/>
      <c r="H29" s="14"/>
      <c r="I29" s="14"/>
    </row>
    <row r="30" spans="1:9" x14ac:dyDescent="0.25">
      <c r="G30" s="14"/>
      <c r="H30" s="14"/>
      <c r="I30" s="14"/>
    </row>
    <row r="31" spans="1:9" x14ac:dyDescent="0.25">
      <c r="G31" s="14"/>
      <c r="H31" s="14"/>
      <c r="I31" s="14"/>
    </row>
    <row r="32" spans="1:9" x14ac:dyDescent="0.25">
      <c r="G32" s="14"/>
      <c r="H32" s="14"/>
      <c r="I32" s="14"/>
    </row>
    <row r="33" spans="7:9" x14ac:dyDescent="0.25">
      <c r="G33" s="14"/>
      <c r="H33" s="14"/>
      <c r="I33" s="14"/>
    </row>
    <row r="34" spans="7:9" x14ac:dyDescent="0.25">
      <c r="G34" s="14"/>
      <c r="H34" s="14"/>
      <c r="I34" s="14"/>
    </row>
    <row r="35" spans="7:9" x14ac:dyDescent="0.25">
      <c r="G35" s="14"/>
      <c r="H35" s="14"/>
      <c r="I3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30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B1FD8-D31C-41A2-9D60-8541BD3DF3D0}"/>
</file>

<file path=customXml/itemProps2.xml><?xml version="1.0" encoding="utf-8"?>
<ds:datastoreItem xmlns:ds="http://schemas.openxmlformats.org/officeDocument/2006/customXml" ds:itemID="{693385CE-4608-4BD5-BA00-DED472892E9A}"/>
</file>

<file path=customXml/itemProps3.xml><?xml version="1.0" encoding="utf-8"?>
<ds:datastoreItem xmlns:ds="http://schemas.openxmlformats.org/officeDocument/2006/customXml" ds:itemID="{7C17A211-0B34-4143-8B06-C2B1925F7B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2025-11-20T13:32:01Z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