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ASESORES/"/>
    </mc:Choice>
  </mc:AlternateContent>
  <xr:revisionPtr revIDLastSave="0" documentId="8_{6E66D1B3-C02A-DB40-A008-8FAC39AC70BC}" xr6:coauthVersionLast="47" xr6:coauthVersionMax="47" xr10:uidLastSave="{00000000-0000-0000-0000-000000000000}"/>
  <bookViews>
    <workbookView xWindow="-110" yWindow="-110" windowWidth="19420" windowHeight="11500" xr2:uid="{D1EB58E2-D8D9-445B-8420-9610306D8A36}"/>
  </bookViews>
  <sheets>
    <sheet name="Legalizacion" sheetId="1" r:id="rId1"/>
    <sheet name="Lista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" i="1" l="1"/>
</calcChain>
</file>

<file path=xl/sharedStrings.xml><?xml version="1.0" encoding="utf-8"?>
<sst xmlns="http://schemas.openxmlformats.org/spreadsheetml/2006/main" count="110" uniqueCount="66">
  <si>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</si>
  <si>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</si>
  <si>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</si>
  <si>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</si>
  <si>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</si>
  <si>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</si>
  <si>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</si>
  <si>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</si>
  <si>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</si>
  <si>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</si>
  <si>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</si>
  <si>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</si>
  <si>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</si>
  <si>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</si>
  <si>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</si>
  <si>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</si>
  <si>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</si>
  <si>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</si>
  <si>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</si>
  <si>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</si>
  <si>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</si>
  <si>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</si>
  <si>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</si>
  <si>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</si>
  <si>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</si>
  <si>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</si>
  <si>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</si>
  <si>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</si>
  <si>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</si>
  <si>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</si>
  <si>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</si>
  <si>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</si>
  <si>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</si>
  <si>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</si>
  <si>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</si>
  <si>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</si>
  <si>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</si>
  <si>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</si>
  <si>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</si>
  <si>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</si>
  <si>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</si>
  <si>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</si>
  <si>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</si>
  <si>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</si>
  <si>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</si>
  <si>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</si>
  <si>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</si>
  <si>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</si>
  <si>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</si>
  <si>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</si>
  <si>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</si>
  <si>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</si>
  <si>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NUMERO DE CONTRATO</t>
  </si>
  <si>
    <t xml:space="preserve">DANILO GELVES </t>
  </si>
  <si>
    <t>referir con uribienes si paga captacion</t>
  </si>
  <si>
    <t>Daniel pimiento</t>
  </si>
  <si>
    <t>15/01/2026</t>
  </si>
  <si>
    <t>referir con uribienes si paga colocacion</t>
  </si>
  <si>
    <t>Paola carreño</t>
  </si>
  <si>
    <t>Jazmin barajas</t>
  </si>
  <si>
    <t xml:space="preserve">Cristian cañizares </t>
  </si>
  <si>
    <t>Giovanni landazury</t>
  </si>
  <si>
    <t>Omar guarin</t>
  </si>
  <si>
    <t>yilber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</si>
</sst>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</font>
    <font>
      <sz val="6"/>
      <name val="Yu Gothic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7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/>
    </xf>
    <xf numFmtId="0" fontId="0" fillId="0" borderId="1" xfId="0" applyBorder="1"/>
    <xf numFmtId="165" fontId="0" fillId="0" borderId="1" xfId="0" applyNumberFormat="1" applyBorder="1"/>
    <xf numFmtId="1" fontId="0" fillId="0" borderId="2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165" fontId="3" fillId="0" borderId="1" xfId="1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 /><Relationship Id="rId3" Type="http://schemas.openxmlformats.org/officeDocument/2006/relationships/theme" Target="theme/theme1.xml" /><Relationship Id="rId7" Type="http://schemas.openxmlformats.org/officeDocument/2006/relationships/customXml" Target="../customXml/item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Relationship Id="rId9" Type="http://schemas.openxmlformats.org/officeDocument/2006/relationships/customXml" Target="../customXml/item3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O29"/>
  <sheetViews>
    <sheetView tabSelected="1" topLeftCell="J1" workbookViewId="0">
      <selection activeCell="P10" sqref="P10"/>
    </sheetView>
  </sheetViews>
  <sheetFormatPr defaultColWidth="10.76171875" defaultRowHeight="15" x14ac:dyDescent="0.2"/>
  <cols>
    <col min="2" max="2" width="19.50390625" bestFit="1" customWidth="1"/>
    <col min="3" max="3" width="19.234375" customWidth="1"/>
    <col min="4" max="4" width="14.9296875" bestFit="1" customWidth="1"/>
    <col min="5" max="5" width="29.86328125" bestFit="1" customWidth="1"/>
    <col min="6" max="6" width="36.72265625" bestFit="1" customWidth="1"/>
    <col min="7" max="8" width="19.234375" customWidth="1"/>
    <col min="9" max="9" width="16.41015625" customWidth="1"/>
    <col min="10" max="10" width="25.01953125" customWidth="1"/>
    <col min="11" max="15" width="19.234375" customWidth="1"/>
  </cols>
  <sheetData>
    <row r="1" spans="1:15" x14ac:dyDescent="0.2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52</v>
      </c>
      <c r="I1" s="2" t="s">
        <v>37</v>
      </c>
      <c r="J1" s="2" t="s">
        <v>0</v>
      </c>
      <c r="K1" s="2" t="s">
        <v>50</v>
      </c>
      <c r="L1" s="2" t="s">
        <v>1</v>
      </c>
      <c r="M1" s="2" t="s">
        <v>2</v>
      </c>
      <c r="N1" s="2" t="s">
        <v>3</v>
      </c>
      <c r="O1" s="2" t="s">
        <v>4</v>
      </c>
    </row>
    <row r="2" spans="1:15" x14ac:dyDescent="0.2">
      <c r="A2" s="3" t="s">
        <v>10</v>
      </c>
      <c r="B2" s="1" t="s">
        <v>56</v>
      </c>
      <c r="C2" s="3" t="s">
        <v>53</v>
      </c>
      <c r="D2" s="3" t="s">
        <v>28</v>
      </c>
      <c r="E2" s="3" t="s">
        <v>48</v>
      </c>
      <c r="F2" s="3" t="s">
        <v>54</v>
      </c>
      <c r="G2" s="3">
        <v>215312</v>
      </c>
      <c r="H2" s="3"/>
      <c r="I2" s="3">
        <v>1098674894</v>
      </c>
      <c r="J2" s="3" t="s">
        <v>59</v>
      </c>
      <c r="K2" s="3">
        <v>3207375698</v>
      </c>
      <c r="L2" s="3">
        <v>1</v>
      </c>
      <c r="M2" s="4">
        <v>30000</v>
      </c>
      <c r="N2" s="3"/>
      <c r="O2" s="4">
        <v>30000</v>
      </c>
    </row>
    <row r="3" spans="1:15" x14ac:dyDescent="0.2">
      <c r="A3" s="3" t="s">
        <v>10</v>
      </c>
      <c r="B3" s="1" t="s">
        <v>56</v>
      </c>
      <c r="C3" s="3" t="s">
        <v>53</v>
      </c>
      <c r="D3" s="3" t="s">
        <v>28</v>
      </c>
      <c r="E3" s="3" t="s">
        <v>48</v>
      </c>
      <c r="F3" s="3" t="s">
        <v>54</v>
      </c>
      <c r="G3" s="3">
        <v>215464</v>
      </c>
      <c r="H3" s="3"/>
      <c r="I3" s="3">
        <v>1102345204</v>
      </c>
      <c r="J3" s="3" t="s">
        <v>60</v>
      </c>
      <c r="K3" s="3">
        <v>3152066985</v>
      </c>
      <c r="L3" s="3">
        <v>1</v>
      </c>
      <c r="M3" s="4">
        <v>30000</v>
      </c>
      <c r="N3" s="3"/>
      <c r="O3" s="4">
        <v>30000</v>
      </c>
    </row>
    <row r="4" spans="1:15" x14ac:dyDescent="0.2">
      <c r="A4" s="3" t="s">
        <v>10</v>
      </c>
      <c r="B4" s="1" t="s">
        <v>56</v>
      </c>
      <c r="C4" s="3" t="s">
        <v>53</v>
      </c>
      <c r="D4" s="3" t="s">
        <v>28</v>
      </c>
      <c r="E4" s="3" t="s">
        <v>48</v>
      </c>
      <c r="F4" s="3" t="s">
        <v>57</v>
      </c>
      <c r="G4" s="3">
        <v>215359</v>
      </c>
      <c r="H4" s="15"/>
      <c r="I4" s="10">
        <v>109854118</v>
      </c>
      <c r="J4" s="3" t="s">
        <v>61</v>
      </c>
      <c r="K4" s="3">
        <v>3127565641</v>
      </c>
      <c r="L4" s="3">
        <v>1</v>
      </c>
      <c r="M4" s="4">
        <v>140000</v>
      </c>
      <c r="N4" s="3"/>
      <c r="O4" s="4">
        <v>140000</v>
      </c>
    </row>
    <row r="5" spans="1:15" x14ac:dyDescent="0.2">
      <c r="A5" s="3" t="s">
        <v>10</v>
      </c>
      <c r="B5" s="1" t="s">
        <v>56</v>
      </c>
      <c r="C5" s="3" t="s">
        <v>53</v>
      </c>
      <c r="D5" s="3" t="s">
        <v>28</v>
      </c>
      <c r="E5" s="3" t="s">
        <v>48</v>
      </c>
      <c r="F5" s="3" t="s">
        <v>54</v>
      </c>
      <c r="G5" s="3">
        <v>215146</v>
      </c>
      <c r="H5" s="3"/>
      <c r="I5" s="3">
        <v>912646636</v>
      </c>
      <c r="J5" s="3" t="s">
        <v>62</v>
      </c>
      <c r="K5" s="3">
        <v>3196675896</v>
      </c>
      <c r="L5" s="3">
        <v>1</v>
      </c>
      <c r="M5" s="4">
        <v>30000</v>
      </c>
      <c r="N5" s="3"/>
      <c r="O5" s="4">
        <v>30000</v>
      </c>
    </row>
    <row r="6" spans="1:15" ht="16.5" x14ac:dyDescent="0.2">
      <c r="A6" s="3" t="s">
        <v>10</v>
      </c>
      <c r="B6" s="1" t="s">
        <v>56</v>
      </c>
      <c r="C6" s="3" t="s">
        <v>53</v>
      </c>
      <c r="D6" s="3" t="s">
        <v>28</v>
      </c>
      <c r="E6" s="3" t="s">
        <v>48</v>
      </c>
      <c r="F6" s="3" t="s">
        <v>57</v>
      </c>
      <c r="G6" s="3"/>
      <c r="H6" s="16"/>
      <c r="I6" s="3">
        <v>1102361338</v>
      </c>
      <c r="J6" s="3" t="s">
        <v>63</v>
      </c>
      <c r="K6" s="3">
        <v>3219243051</v>
      </c>
      <c r="L6" s="3">
        <v>1</v>
      </c>
      <c r="M6" s="4">
        <v>30000</v>
      </c>
      <c r="N6" s="3"/>
      <c r="O6" s="4">
        <v>30000</v>
      </c>
    </row>
    <row r="7" spans="1:15" x14ac:dyDescent="0.2">
      <c r="A7" s="3" t="s">
        <v>10</v>
      </c>
      <c r="B7" s="1" t="s">
        <v>56</v>
      </c>
      <c r="C7" s="3" t="s">
        <v>53</v>
      </c>
      <c r="D7" s="3" t="s">
        <v>28</v>
      </c>
      <c r="E7" s="3" t="s">
        <v>48</v>
      </c>
      <c r="F7" s="3" t="s">
        <v>57</v>
      </c>
      <c r="G7" s="3">
        <v>121664</v>
      </c>
      <c r="H7" s="3"/>
      <c r="I7" s="3">
        <v>1098337946</v>
      </c>
      <c r="J7" s="3" t="s">
        <v>58</v>
      </c>
      <c r="K7" s="3">
        <v>3125445396</v>
      </c>
      <c r="L7" s="3">
        <v>1</v>
      </c>
      <c r="M7" s="4">
        <v>200000</v>
      </c>
      <c r="N7" s="3"/>
      <c r="O7" s="4">
        <v>200000</v>
      </c>
    </row>
    <row r="8" spans="1:15" x14ac:dyDescent="0.2">
      <c r="A8" s="3" t="s">
        <v>10</v>
      </c>
      <c r="B8" s="1" t="s">
        <v>56</v>
      </c>
      <c r="C8" s="3" t="s">
        <v>53</v>
      </c>
      <c r="D8" s="3" t="s">
        <v>28</v>
      </c>
      <c r="E8" s="3" t="s">
        <v>48</v>
      </c>
      <c r="F8" s="3" t="s">
        <v>57</v>
      </c>
      <c r="G8" s="3">
        <v>215386</v>
      </c>
      <c r="H8" s="3"/>
      <c r="I8" s="3">
        <v>1102375204</v>
      </c>
      <c r="J8" s="3" t="s">
        <v>55</v>
      </c>
      <c r="K8" s="3">
        <v>3202322894</v>
      </c>
      <c r="L8" s="3">
        <v>1</v>
      </c>
      <c r="M8" s="4">
        <v>195000</v>
      </c>
      <c r="N8" s="3"/>
      <c r="O8" s="4">
        <v>195000</v>
      </c>
    </row>
    <row r="9" spans="1:15" ht="16.5" x14ac:dyDescent="0.2">
      <c r="A9" s="3"/>
      <c r="B9" s="1"/>
      <c r="C9" s="3"/>
      <c r="D9" s="3"/>
      <c r="E9" s="3"/>
      <c r="F9" s="3"/>
      <c r="G9" s="3"/>
      <c r="H9" s="16"/>
      <c r="I9" s="3"/>
      <c r="J9" s="3"/>
      <c r="K9" s="3"/>
      <c r="L9" s="3"/>
      <c r="M9" s="4"/>
      <c r="N9" s="3"/>
      <c r="O9" s="4"/>
    </row>
    <row r="10" spans="1:15" x14ac:dyDescent="0.2">
      <c r="A10" s="3"/>
      <c r="B10" s="1"/>
      <c r="C10" s="3"/>
      <c r="D10" s="3"/>
      <c r="E10" s="3"/>
      <c r="F10" s="3"/>
      <c r="G10" s="3"/>
      <c r="H10" s="3"/>
      <c r="I10" s="3"/>
      <c r="J10" s="3"/>
      <c r="K10" s="3"/>
      <c r="L10" s="3"/>
      <c r="M10" s="4"/>
      <c r="N10" s="3"/>
      <c r="O10" s="4"/>
    </row>
    <row r="11" spans="1:15" x14ac:dyDescent="0.2">
      <c r="A11" s="3"/>
      <c r="B11" s="1"/>
      <c r="C11" s="3"/>
      <c r="D11" s="3"/>
      <c r="E11" s="3"/>
      <c r="F11" s="3"/>
      <c r="G11" s="3"/>
      <c r="H11" s="3"/>
      <c r="I11" s="3"/>
      <c r="J11" s="3"/>
      <c r="K11" s="3"/>
      <c r="L11" s="3"/>
      <c r="M11" s="4"/>
      <c r="N11" s="3"/>
      <c r="O11" s="4"/>
    </row>
    <row r="12" spans="1:15" ht="16.5" x14ac:dyDescent="0.2">
      <c r="A12" s="3"/>
      <c r="B12" s="1"/>
      <c r="C12" s="3"/>
      <c r="D12" s="3"/>
      <c r="E12" s="3"/>
      <c r="F12" s="3"/>
      <c r="G12" s="3"/>
      <c r="H12" s="16"/>
      <c r="I12" s="3"/>
      <c r="J12" s="3"/>
      <c r="K12" s="3"/>
      <c r="L12" s="3"/>
      <c r="M12" s="4"/>
      <c r="N12" s="3"/>
      <c r="O12" s="4"/>
    </row>
    <row r="13" spans="1:15" ht="16.5" x14ac:dyDescent="0.2">
      <c r="A13" s="3"/>
      <c r="B13" s="1"/>
      <c r="C13" s="3"/>
      <c r="D13" s="3"/>
      <c r="E13" s="3"/>
      <c r="F13" s="3"/>
      <c r="G13" s="3"/>
      <c r="H13" s="16"/>
      <c r="I13" s="3"/>
      <c r="J13" s="3"/>
      <c r="K13" s="3"/>
      <c r="L13" s="3"/>
      <c r="M13" s="4"/>
      <c r="N13" s="3"/>
      <c r="O13" s="4"/>
    </row>
    <row r="14" spans="1:15" ht="16.5" x14ac:dyDescent="0.2">
      <c r="A14" s="3"/>
      <c r="B14" s="1"/>
      <c r="C14" s="3"/>
      <c r="D14" s="3"/>
      <c r="E14" s="3"/>
      <c r="F14" s="3"/>
      <c r="G14" s="3"/>
      <c r="H14" s="16"/>
      <c r="I14" s="3"/>
      <c r="J14" s="3"/>
      <c r="K14" s="3"/>
      <c r="L14" s="3"/>
      <c r="M14" s="4"/>
      <c r="N14" s="3"/>
      <c r="O14" s="4"/>
    </row>
    <row r="15" spans="1:15" x14ac:dyDescent="0.2">
      <c r="A15" s="3"/>
      <c r="B15" s="1"/>
      <c r="C15" s="3"/>
      <c r="D15" s="3"/>
      <c r="E15" s="3"/>
      <c r="F15" s="3"/>
      <c r="G15" s="3"/>
      <c r="H15" s="3"/>
      <c r="I15" s="3"/>
      <c r="J15" s="3"/>
      <c r="K15" s="3"/>
      <c r="L15" s="3"/>
      <c r="M15" s="5"/>
      <c r="N15" s="3"/>
      <c r="O15" s="5"/>
    </row>
    <row r="16" spans="1:15" x14ac:dyDescent="0.2">
      <c r="A16" s="3"/>
      <c r="B16" s="1"/>
      <c r="C16" s="3"/>
      <c r="D16" s="3"/>
      <c r="E16" s="3"/>
      <c r="F16" s="3"/>
      <c r="G16" s="3"/>
      <c r="H16" s="15"/>
      <c r="I16" s="15"/>
      <c r="J16" s="3"/>
      <c r="K16" s="3"/>
      <c r="L16" s="3"/>
      <c r="M16" s="5"/>
      <c r="N16" s="3"/>
      <c r="O16" s="5"/>
    </row>
    <row r="17" spans="1:15" x14ac:dyDescent="0.2">
      <c r="A17" s="3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5"/>
      <c r="N17" s="3"/>
      <c r="O17" s="5"/>
    </row>
    <row r="18" spans="1:15" x14ac:dyDescent="0.2">
      <c r="A18" s="3"/>
      <c r="B18" s="1"/>
      <c r="C18" s="3"/>
      <c r="D18" s="3"/>
      <c r="E18" s="3"/>
      <c r="F18" s="3"/>
      <c r="G18" s="3"/>
      <c r="H18" s="3"/>
      <c r="I18" s="3"/>
      <c r="J18" s="3"/>
      <c r="K18" s="3"/>
      <c r="L18" s="3"/>
      <c r="M18" s="5"/>
      <c r="N18" s="3"/>
      <c r="O18" s="5"/>
    </row>
    <row r="19" spans="1:15" x14ac:dyDescent="0.2">
      <c r="A19" s="3"/>
      <c r="B19" s="1"/>
      <c r="C19" s="3"/>
      <c r="D19" s="3"/>
      <c r="E19" s="3"/>
      <c r="F19" s="3"/>
      <c r="G19" s="3"/>
      <c r="H19" s="3"/>
      <c r="I19" s="3"/>
      <c r="J19" s="3"/>
      <c r="K19" s="3"/>
      <c r="L19" s="3"/>
      <c r="M19" s="5"/>
      <c r="N19" s="3"/>
      <c r="O19" s="5"/>
    </row>
    <row r="20" spans="1:15" x14ac:dyDescent="0.2">
      <c r="A20" s="3"/>
      <c r="B20" s="12"/>
      <c r="C20" s="3"/>
      <c r="D20" s="3"/>
      <c r="E20" s="3"/>
      <c r="F20" s="11"/>
      <c r="G20" s="11"/>
      <c r="H20" s="11"/>
      <c r="I20" s="11"/>
      <c r="J20" s="11"/>
      <c r="K20" s="11"/>
      <c r="L20" s="11"/>
      <c r="M20" s="13"/>
      <c r="N20" s="3"/>
      <c r="O20" s="13"/>
    </row>
    <row r="21" spans="1:15" x14ac:dyDescent="0.2">
      <c r="A21" s="3"/>
      <c r="B21" s="12"/>
      <c r="C21" s="3"/>
      <c r="D21" s="3"/>
      <c r="E21" s="3"/>
      <c r="F21" s="11"/>
      <c r="G21" s="11"/>
      <c r="H21" s="11"/>
      <c r="I21" s="11"/>
      <c r="J21" s="11"/>
      <c r="K21" s="11"/>
      <c r="L21" s="11"/>
      <c r="M21" s="14"/>
      <c r="N21" s="8"/>
      <c r="O21" s="9"/>
    </row>
    <row r="22" spans="1:15" x14ac:dyDescent="0.2">
      <c r="A22" s="11"/>
      <c r="B22" s="12"/>
      <c r="C22" s="11"/>
      <c r="D22" s="11"/>
      <c r="E22" s="3"/>
      <c r="F22" s="11"/>
      <c r="G22" s="11"/>
      <c r="H22" s="11"/>
      <c r="I22" s="11"/>
      <c r="J22" s="11"/>
      <c r="K22" s="11"/>
      <c r="L22" s="11"/>
      <c r="M22" s="14"/>
      <c r="N22" s="8"/>
      <c r="O22" s="7"/>
    </row>
    <row r="23" spans="1:15" x14ac:dyDescent="0.2">
      <c r="A23" s="11"/>
      <c r="B23" s="12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4"/>
      <c r="N23" s="8"/>
      <c r="O23" s="7"/>
    </row>
    <row r="24" spans="1:15" x14ac:dyDescent="0.2">
      <c r="A24" s="11"/>
      <c r="B24" s="12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4"/>
      <c r="N24" s="8"/>
      <c r="O24" s="7"/>
    </row>
    <row r="25" spans="1:15" x14ac:dyDescent="0.2">
      <c r="A25" s="11"/>
      <c r="B25" s="12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4"/>
      <c r="N25" s="8"/>
      <c r="O25" s="7"/>
    </row>
    <row r="26" spans="1:15" x14ac:dyDescent="0.2">
      <c r="A26" s="11"/>
      <c r="B26" s="12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4"/>
      <c r="N26" s="8"/>
      <c r="O26" s="7"/>
    </row>
    <row r="27" spans="1:15" x14ac:dyDescent="0.2">
      <c r="A27" s="11"/>
      <c r="B27" s="12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4"/>
      <c r="N27" s="8"/>
      <c r="O27" s="7"/>
    </row>
    <row r="28" spans="1:15" x14ac:dyDescent="0.2">
      <c r="A28" s="11"/>
      <c r="B28" s="12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4"/>
      <c r="N28" s="8"/>
      <c r="O28" s="7"/>
    </row>
    <row r="29" spans="1:15" x14ac:dyDescent="0.2">
      <c r="O29" s="6">
        <f>SUM(O2:O19,O20:O28)</f>
        <v>655000</v>
      </c>
    </row>
  </sheetData>
  <phoneticPr fontId="5" alignment="center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49B1311-544B-4329-81A0-2D1E62055B8A}">
          <x14:formula1>
            <xm:f>Lista!$I$2:$I$16</xm:f>
          </x14:formula1>
          <xm:sqref>C9:C1048576</xm:sqref>
        </x14:dataValidation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defaultColWidth="10.76171875" defaultRowHeight="15" x14ac:dyDescent="0.2"/>
  <cols>
    <col min="2" max="2" width="14.125" bestFit="1" customWidth="1"/>
    <col min="3" max="3" width="20.847656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47</v>
      </c>
      <c r="I7" t="s">
        <v>46</v>
      </c>
    </row>
    <row r="8" spans="1:9" x14ac:dyDescent="0.2">
      <c r="A8" t="s">
        <v>16</v>
      </c>
      <c r="B8" t="s">
        <v>28</v>
      </c>
      <c r="C8" t="s">
        <v>48</v>
      </c>
      <c r="I8" t="s">
        <v>44</v>
      </c>
    </row>
    <row r="9" spans="1:9" x14ac:dyDescent="0.2">
      <c r="A9" t="s">
        <v>17</v>
      </c>
      <c r="B9" t="s">
        <v>29</v>
      </c>
      <c r="C9" t="s">
        <v>49</v>
      </c>
      <c r="I9" t="s">
        <v>45</v>
      </c>
    </row>
    <row r="10" spans="1:9" x14ac:dyDescent="0.2">
      <c r="A10" t="s">
        <v>18</v>
      </c>
      <c r="I10" t="s">
        <v>51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469885c941582009a1d13a4fd9d32ff7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28e88dbba0bfaceb74c7505329a7d134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E936E7-F204-4E78-B097-BEEFC82C3B5E}">
  <ds:schemaRefs>
    <ds:schemaRef ds:uri="http://schemas.microsoft.com/office/2006/metadata/properties"/>
    <ds:schemaRef ds:uri="http://www.w3.org/2000/xmlns/"/>
    <ds:schemaRef ds:uri="b2165bcb-8db3-4afe-b082-f32f3b6ffc0b"/>
    <ds:schemaRef ds:uri="http://www.w3.org/2001/XMLSchema-instance"/>
    <ds:schemaRef ds:uri="e3e36fba-f8d7-40c9-80ae-39813dd3b427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F01DACD-BD35-479A-820F-D2C3F7CEC99C}"/>
</file>

<file path=customXml/itemProps3.xml><?xml version="1.0" encoding="utf-8"?>
<ds:datastoreItem xmlns:ds="http://schemas.openxmlformats.org/officeDocument/2006/customXml" ds:itemID="{9B52A0F0-0D7D-451E-A82D-407A1AFB7E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2025-12-04T22:36:09Z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