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knowledgesas-my.sharepoint.com/personal/auxiliar_facturacion_servicare_com_co/Documents/Escritorio/DANIELA/1. ENERO 2024/CONSOLIDADO PARA FACTURAR/somede/"/>
    </mc:Choice>
  </mc:AlternateContent>
  <xr:revisionPtr revIDLastSave="0" documentId="8_{B97129FB-0719-4777-AAFC-FE5631EAE504}" xr6:coauthVersionLast="47" xr6:coauthVersionMax="47" xr10:uidLastSave="{00000000-0000-0000-0000-000000000000}"/>
  <bookViews>
    <workbookView xWindow="-120" yWindow="-120" windowWidth="20730" windowHeight="11160" activeTab="3" xr2:uid="{136761A1-3E08-4F6A-8866-87D47217AD9D}"/>
  </bookViews>
  <sheets>
    <sheet name="SPA MEDELLIN" sheetId="4" r:id="rId1"/>
    <sheet name="SPA BARRANQUILLA" sheetId="5" r:id="rId2"/>
    <sheet name="SPA CARTAGENA" sheetId="6" r:id="rId3"/>
    <sheet name="SPA PEREIR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4" l="1"/>
</calcChain>
</file>

<file path=xl/sharedStrings.xml><?xml version="1.0" encoding="utf-8"?>
<sst xmlns="http://schemas.openxmlformats.org/spreadsheetml/2006/main" count="936" uniqueCount="116">
  <si>
    <t>CARGO</t>
  </si>
  <si>
    <t>FECHA</t>
  </si>
  <si>
    <t>CUADRO HEMÁTICO CON RECUENTO DE PLAQUETAS</t>
  </si>
  <si>
    <t>EXAMEN MEDICO CON ENFASIS OSTEOMUSCULAR</t>
  </si>
  <si>
    <t>OPTOMETRIA</t>
  </si>
  <si>
    <t>PRUEBA DE EMBARAZO</t>
  </si>
  <si>
    <t>INGRESO</t>
  </si>
  <si>
    <t>SPA</t>
  </si>
  <si>
    <t>ASESOR COMERCIAL</t>
  </si>
  <si>
    <t>EMPRESACERTIFICADO</t>
  </si>
  <si>
    <t>CIUDAD</t>
  </si>
  <si>
    <t>APELLIDO1</t>
  </si>
  <si>
    <t>APELLIDO2</t>
  </si>
  <si>
    <t>NOMBRE1</t>
  </si>
  <si>
    <t>NOMBRE2</t>
  </si>
  <si>
    <t>ID</t>
  </si>
  <si>
    <t>ATENDIDASN</t>
  </si>
  <si>
    <t>TIPOEXAMEN</t>
  </si>
  <si>
    <t>SERVICIO</t>
  </si>
  <si>
    <t>VALOR</t>
  </si>
  <si>
    <t>MEDELLIN</t>
  </si>
  <si>
    <t>S</t>
  </si>
  <si>
    <t>EXAMEN MEDICO ORIENTADO AL RIESGO - MEDELLIN</t>
  </si>
  <si>
    <t>MARTINEZ</t>
  </si>
  <si>
    <t>CHICA</t>
  </si>
  <si>
    <t xml:space="preserve"> LEIDY </t>
  </si>
  <si>
    <t>JOHANA</t>
  </si>
  <si>
    <t xml:space="preserve">ASESOR COMERCIAL </t>
  </si>
  <si>
    <t>AUDIOMETRIA TAMIZ - MEDELLIN</t>
  </si>
  <si>
    <t>CUADRO HEMÁTICO CON RECUENTO DE PLAQUETAS - MEDELLIN</t>
  </si>
  <si>
    <t>GLICEMIA BASAL - MEDELLIN</t>
  </si>
  <si>
    <t>OSORIO</t>
  </si>
  <si>
    <t>MUNEVAR</t>
  </si>
  <si>
    <t>MAIRA</t>
  </si>
  <si>
    <t>ALEJANDRA</t>
  </si>
  <si>
    <t>GESTOR BACK OPERATIVO</t>
  </si>
  <si>
    <t>OPTOMETRIA - MEDELLIN</t>
  </si>
  <si>
    <t>BARRANQUILLA</t>
  </si>
  <si>
    <t xml:space="preserve">LEON </t>
  </si>
  <si>
    <t>ACOSTA</t>
  </si>
  <si>
    <t xml:space="preserve">NAYIB </t>
  </si>
  <si>
    <t>ABRAM</t>
  </si>
  <si>
    <t>AUDIOMETRIA TAMIZ - BARRANQUILLA</t>
  </si>
  <si>
    <t>EXAMEN MEDICO ORIENTADO AL RIESGO - BARRANQUILLA</t>
  </si>
  <si>
    <t>GLICEMIA BASAL - BARRANQUILLA</t>
  </si>
  <si>
    <t>OPTOMETRIA - BARRANQUILLA</t>
  </si>
  <si>
    <t>SEROLOGIA - BARRANQUILLA</t>
  </si>
  <si>
    <t>PEREIRA</t>
  </si>
  <si>
    <t xml:space="preserve">PIEDRAHITA </t>
  </si>
  <si>
    <t>SANDRA</t>
  </si>
  <si>
    <t>MONICA</t>
  </si>
  <si>
    <t>ASESOR LIDER</t>
  </si>
  <si>
    <t>AUDIOMETRIA TAMIZ - PEREIRA</t>
  </si>
  <si>
    <t>CUADRO HEMÁTICO CON RECUENTO DE PLAQUETAS - PEREIRA</t>
  </si>
  <si>
    <t>EXAMEN MEDICO ORIENTADO AL RIESGO - PEREIRA</t>
  </si>
  <si>
    <t>GLICEMIA BASAL - PEREIRA</t>
  </si>
  <si>
    <t>OPTOMETRIA - PEREIRA</t>
  </si>
  <si>
    <t>BAEZ</t>
  </si>
  <si>
    <t>AGUILAR</t>
  </si>
  <si>
    <t xml:space="preserve"> MARIANGELINNE</t>
  </si>
  <si>
    <t xml:space="preserve">GESTOR CONTAC CENTER </t>
  </si>
  <si>
    <t xml:space="preserve">GARCIA </t>
  </si>
  <si>
    <t xml:space="preserve">LONDOÃ±O </t>
  </si>
  <si>
    <t>NATALIA</t>
  </si>
  <si>
    <t>SOCIEDAD PRIVADA DE ALQUILER</t>
  </si>
  <si>
    <t>HERRERA</t>
  </si>
  <si>
    <t xml:space="preserve"> FAJARDO</t>
  </si>
  <si>
    <t xml:space="preserve">YURLEI </t>
  </si>
  <si>
    <t>DAHIANA</t>
  </si>
  <si>
    <t>JARAMILLO</t>
  </si>
  <si>
    <t>MONTOYA</t>
  </si>
  <si>
    <t>MARCELA</t>
  </si>
  <si>
    <t>MOSQUERA</t>
  </si>
  <si>
    <t>ZAPATA</t>
  </si>
  <si>
    <t xml:space="preserve">JHON </t>
  </si>
  <si>
    <t xml:space="preserve">FARLEY </t>
  </si>
  <si>
    <t>GESTOR CONTACT CENTER</t>
  </si>
  <si>
    <t>SEROLOGIA - MEDELLIN</t>
  </si>
  <si>
    <t>OSPINA</t>
  </si>
  <si>
    <t>ESTRADA</t>
  </si>
  <si>
    <t>ANDRES</t>
  </si>
  <si>
    <t>FELIPE</t>
  </si>
  <si>
    <t>COORDINADOR CONTAC CENTER</t>
  </si>
  <si>
    <t>RESTREPO</t>
  </si>
  <si>
    <t xml:space="preserve">SALDARRIAGA </t>
  </si>
  <si>
    <t xml:space="preserve">MANUELA </t>
  </si>
  <si>
    <t>MORENO</t>
  </si>
  <si>
    <t>MARIANA</t>
  </si>
  <si>
    <t>TAVERA</t>
  </si>
  <si>
    <t>VALERIA</t>
  </si>
  <si>
    <t>CUELLO</t>
  </si>
  <si>
    <t>SALAZAR</t>
  </si>
  <si>
    <t>ANGELICA</t>
  </si>
  <si>
    <t>MARIA</t>
  </si>
  <si>
    <t xml:space="preserve">ASESORA COMERCIAL </t>
  </si>
  <si>
    <t xml:space="preserve">SOCIEDAD PRIVADA DE ALQUILER </t>
  </si>
  <si>
    <t xml:space="preserve">ROBLES </t>
  </si>
  <si>
    <t>CERVANTE</t>
  </si>
  <si>
    <t xml:space="preserve">LUIS </t>
  </si>
  <si>
    <t xml:space="preserve">FERNANDO </t>
  </si>
  <si>
    <t>CARTAGENA</t>
  </si>
  <si>
    <t xml:space="preserve">MONTERROSA </t>
  </si>
  <si>
    <t>AMARIS</t>
  </si>
  <si>
    <t>JHON</t>
  </si>
  <si>
    <t>JAIRO</t>
  </si>
  <si>
    <t>AUDIOMETRIA TAMIZ - CARTAGENA</t>
  </si>
  <si>
    <t>HEMOCLASIFICACION - CARTAGENA</t>
  </si>
  <si>
    <t>FACE3249</t>
  </si>
  <si>
    <t>FACE3250</t>
  </si>
  <si>
    <t>FACE3251</t>
  </si>
  <si>
    <t>FACTURA</t>
  </si>
  <si>
    <t>FACE3253</t>
  </si>
  <si>
    <t>FACE3254</t>
  </si>
  <si>
    <t>factura</t>
  </si>
  <si>
    <t>FACE3256</t>
  </si>
  <si>
    <t>FACE3255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</si>
</sst>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1" xfId="1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7B4C-1A53-4A8D-AB2A-BD1ACF179549}">
  <dimension ref="A1:N66"/>
  <sheetViews>
    <sheetView workbookViewId="0">
      <selection activeCell="G69" sqref="G69"/>
    </sheetView>
  </sheetViews>
  <sheetFormatPr baseColWidth="10" defaultRowHeight="15" x14ac:dyDescent="0.25"/>
  <cols>
    <col min="1" max="11" width="11.42578125" style="11"/>
    <col min="12" max="12" width="32.28515625" style="11" customWidth="1"/>
    <col min="13" max="13" width="17.85546875" style="11" customWidth="1"/>
    <col min="14" max="14" width="11.42578125" style="11"/>
  </cols>
  <sheetData>
    <row r="1" spans="1:14" x14ac:dyDescent="0.25">
      <c r="A1" s="12" t="s">
        <v>9</v>
      </c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</v>
      </c>
      <c r="I1" s="12" t="s">
        <v>16</v>
      </c>
      <c r="J1" s="12" t="s">
        <v>0</v>
      </c>
      <c r="K1" s="12" t="s">
        <v>17</v>
      </c>
      <c r="L1" s="12" t="s">
        <v>18</v>
      </c>
      <c r="M1" s="12" t="s">
        <v>19</v>
      </c>
      <c r="N1" s="12" t="s">
        <v>113</v>
      </c>
    </row>
    <row r="2" spans="1:14" x14ac:dyDescent="0.25">
      <c r="A2" s="13" t="s">
        <v>7</v>
      </c>
      <c r="B2" s="13" t="s">
        <v>20</v>
      </c>
      <c r="C2" s="13" t="s">
        <v>23</v>
      </c>
      <c r="D2" s="13" t="s">
        <v>24</v>
      </c>
      <c r="E2" s="13" t="s">
        <v>25</v>
      </c>
      <c r="F2" s="13" t="s">
        <v>26</v>
      </c>
      <c r="G2" s="13">
        <v>1036603384</v>
      </c>
      <c r="H2" s="14">
        <v>45309</v>
      </c>
      <c r="I2" s="13" t="s">
        <v>21</v>
      </c>
      <c r="J2" s="13" t="s">
        <v>27</v>
      </c>
      <c r="K2" s="13" t="s">
        <v>6</v>
      </c>
      <c r="L2" s="15" t="s">
        <v>28</v>
      </c>
      <c r="M2" s="16">
        <v>17566</v>
      </c>
      <c r="N2" s="17" t="s">
        <v>107</v>
      </c>
    </row>
    <row r="3" spans="1:14" x14ac:dyDescent="0.25">
      <c r="A3" s="13" t="s">
        <v>7</v>
      </c>
      <c r="B3" s="13" t="s">
        <v>20</v>
      </c>
      <c r="C3" s="13" t="s">
        <v>23</v>
      </c>
      <c r="D3" s="13" t="s">
        <v>24</v>
      </c>
      <c r="E3" s="13" t="s">
        <v>25</v>
      </c>
      <c r="F3" s="13" t="s">
        <v>26</v>
      </c>
      <c r="G3" s="13">
        <v>1036603384</v>
      </c>
      <c r="H3" s="14">
        <v>45309</v>
      </c>
      <c r="I3" s="13" t="s">
        <v>21</v>
      </c>
      <c r="J3" s="13" t="s">
        <v>27</v>
      </c>
      <c r="K3" s="13" t="s">
        <v>6</v>
      </c>
      <c r="L3" s="15" t="s">
        <v>29</v>
      </c>
      <c r="M3" s="16">
        <v>20493</v>
      </c>
      <c r="N3" s="18"/>
    </row>
    <row r="4" spans="1:14" x14ac:dyDescent="0.25">
      <c r="A4" s="13" t="s">
        <v>7</v>
      </c>
      <c r="B4" s="13" t="s">
        <v>20</v>
      </c>
      <c r="C4" s="13" t="s">
        <v>23</v>
      </c>
      <c r="D4" s="13" t="s">
        <v>24</v>
      </c>
      <c r="E4" s="13" t="s">
        <v>25</v>
      </c>
      <c r="F4" s="13" t="s">
        <v>26</v>
      </c>
      <c r="G4" s="13">
        <v>1036603384</v>
      </c>
      <c r="H4" s="14">
        <v>45309</v>
      </c>
      <c r="I4" s="13" t="s">
        <v>21</v>
      </c>
      <c r="J4" s="13" t="s">
        <v>27</v>
      </c>
      <c r="K4" s="13" t="s">
        <v>6</v>
      </c>
      <c r="L4" s="15" t="s">
        <v>22</v>
      </c>
      <c r="M4" s="16">
        <v>34456</v>
      </c>
      <c r="N4" s="18"/>
    </row>
    <row r="5" spans="1:14" x14ac:dyDescent="0.25">
      <c r="A5" s="13" t="s">
        <v>7</v>
      </c>
      <c r="B5" s="13" t="s">
        <v>20</v>
      </c>
      <c r="C5" s="13" t="s">
        <v>23</v>
      </c>
      <c r="D5" s="13" t="s">
        <v>24</v>
      </c>
      <c r="E5" s="13" t="s">
        <v>25</v>
      </c>
      <c r="F5" s="13" t="s">
        <v>26</v>
      </c>
      <c r="G5" s="13">
        <v>1036603384</v>
      </c>
      <c r="H5" s="14">
        <v>45309</v>
      </c>
      <c r="I5" s="13" t="s">
        <v>21</v>
      </c>
      <c r="J5" s="13" t="s">
        <v>27</v>
      </c>
      <c r="K5" s="13" t="s">
        <v>6</v>
      </c>
      <c r="L5" s="15" t="s">
        <v>30</v>
      </c>
      <c r="M5" s="16">
        <v>20493</v>
      </c>
      <c r="N5" s="18"/>
    </row>
    <row r="6" spans="1:14" x14ac:dyDescent="0.25">
      <c r="A6" s="13" t="s">
        <v>7</v>
      </c>
      <c r="B6" s="13" t="s">
        <v>20</v>
      </c>
      <c r="C6" s="13" t="s">
        <v>23</v>
      </c>
      <c r="D6" s="13" t="s">
        <v>24</v>
      </c>
      <c r="E6" s="13" t="s">
        <v>25</v>
      </c>
      <c r="F6" s="13" t="s">
        <v>26</v>
      </c>
      <c r="G6" s="13">
        <v>1036603384</v>
      </c>
      <c r="H6" s="14">
        <v>45309</v>
      </c>
      <c r="I6" s="13" t="s">
        <v>21</v>
      </c>
      <c r="J6" s="13" t="s">
        <v>27</v>
      </c>
      <c r="K6" s="13" t="s">
        <v>6</v>
      </c>
      <c r="L6" s="15" t="s">
        <v>5</v>
      </c>
      <c r="M6" s="16">
        <v>17566</v>
      </c>
      <c r="N6" s="19"/>
    </row>
    <row r="7" spans="1:14" x14ac:dyDescent="0.25">
      <c r="A7" s="13" t="s">
        <v>7</v>
      </c>
      <c r="B7" s="13" t="s">
        <v>20</v>
      </c>
      <c r="C7" s="13" t="s">
        <v>31</v>
      </c>
      <c r="D7" s="13" t="s">
        <v>32</v>
      </c>
      <c r="E7" s="13" t="s">
        <v>33</v>
      </c>
      <c r="F7" s="13" t="s">
        <v>34</v>
      </c>
      <c r="G7" s="13">
        <v>43625909</v>
      </c>
      <c r="H7" s="14">
        <v>45317</v>
      </c>
      <c r="I7" s="13" t="s">
        <v>21</v>
      </c>
      <c r="J7" s="13" t="s">
        <v>35</v>
      </c>
      <c r="K7" s="13" t="s">
        <v>6</v>
      </c>
      <c r="L7" s="15" t="s">
        <v>28</v>
      </c>
      <c r="M7" s="16">
        <v>17566</v>
      </c>
      <c r="N7" s="17" t="s">
        <v>107</v>
      </c>
    </row>
    <row r="8" spans="1:14" x14ac:dyDescent="0.25">
      <c r="A8" s="13" t="s">
        <v>7</v>
      </c>
      <c r="B8" s="13" t="s">
        <v>20</v>
      </c>
      <c r="C8" s="13" t="s">
        <v>31</v>
      </c>
      <c r="D8" s="13" t="s">
        <v>32</v>
      </c>
      <c r="E8" s="13" t="s">
        <v>33</v>
      </c>
      <c r="F8" s="13" t="s">
        <v>34</v>
      </c>
      <c r="G8" s="13">
        <v>43625909</v>
      </c>
      <c r="H8" s="14">
        <v>45317</v>
      </c>
      <c r="I8" s="13" t="s">
        <v>21</v>
      </c>
      <c r="J8" s="13" t="s">
        <v>35</v>
      </c>
      <c r="K8" s="13" t="s">
        <v>6</v>
      </c>
      <c r="L8" s="15" t="s">
        <v>29</v>
      </c>
      <c r="M8" s="16">
        <v>20493</v>
      </c>
      <c r="N8" s="18"/>
    </row>
    <row r="9" spans="1:14" x14ac:dyDescent="0.25">
      <c r="A9" s="13" t="s">
        <v>7</v>
      </c>
      <c r="B9" s="13" t="s">
        <v>20</v>
      </c>
      <c r="C9" s="13" t="s">
        <v>31</v>
      </c>
      <c r="D9" s="13" t="s">
        <v>32</v>
      </c>
      <c r="E9" s="13" t="s">
        <v>33</v>
      </c>
      <c r="F9" s="13" t="s">
        <v>34</v>
      </c>
      <c r="G9" s="13">
        <v>43625909</v>
      </c>
      <c r="H9" s="14">
        <v>45317</v>
      </c>
      <c r="I9" s="13" t="s">
        <v>21</v>
      </c>
      <c r="J9" s="13" t="s">
        <v>35</v>
      </c>
      <c r="K9" s="13" t="s">
        <v>6</v>
      </c>
      <c r="L9" s="15" t="s">
        <v>22</v>
      </c>
      <c r="M9" s="16">
        <v>34456</v>
      </c>
      <c r="N9" s="18"/>
    </row>
    <row r="10" spans="1:14" x14ac:dyDescent="0.25">
      <c r="A10" s="13" t="s">
        <v>7</v>
      </c>
      <c r="B10" s="13" t="s">
        <v>20</v>
      </c>
      <c r="C10" s="13" t="s">
        <v>31</v>
      </c>
      <c r="D10" s="13" t="s">
        <v>32</v>
      </c>
      <c r="E10" s="13" t="s">
        <v>33</v>
      </c>
      <c r="F10" s="13" t="s">
        <v>34</v>
      </c>
      <c r="G10" s="13">
        <v>43625909</v>
      </c>
      <c r="H10" s="14">
        <v>45317</v>
      </c>
      <c r="I10" s="13" t="s">
        <v>21</v>
      </c>
      <c r="J10" s="13" t="s">
        <v>35</v>
      </c>
      <c r="K10" s="13" t="s">
        <v>6</v>
      </c>
      <c r="L10" s="15" t="s">
        <v>30</v>
      </c>
      <c r="M10" s="16">
        <v>20493</v>
      </c>
      <c r="N10" s="18"/>
    </row>
    <row r="11" spans="1:14" x14ac:dyDescent="0.25">
      <c r="A11" s="13" t="s">
        <v>7</v>
      </c>
      <c r="B11" s="13" t="s">
        <v>20</v>
      </c>
      <c r="C11" s="13" t="s">
        <v>31</v>
      </c>
      <c r="D11" s="13" t="s">
        <v>32</v>
      </c>
      <c r="E11" s="13" t="s">
        <v>33</v>
      </c>
      <c r="F11" s="13" t="s">
        <v>34</v>
      </c>
      <c r="G11" s="13">
        <v>43625909</v>
      </c>
      <c r="H11" s="14">
        <v>45317</v>
      </c>
      <c r="I11" s="13" t="s">
        <v>21</v>
      </c>
      <c r="J11" s="13" t="s">
        <v>35</v>
      </c>
      <c r="K11" s="13" t="s">
        <v>6</v>
      </c>
      <c r="L11" s="15" t="s">
        <v>36</v>
      </c>
      <c r="M11" s="16">
        <v>24209</v>
      </c>
      <c r="N11" s="19"/>
    </row>
    <row r="12" spans="1:14" x14ac:dyDescent="0.25">
      <c r="A12" s="13" t="s">
        <v>7</v>
      </c>
      <c r="B12" s="13" t="s">
        <v>20</v>
      </c>
      <c r="C12" s="13" t="s">
        <v>57</v>
      </c>
      <c r="D12" s="13" t="s">
        <v>58</v>
      </c>
      <c r="E12" s="13" t="s">
        <v>59</v>
      </c>
      <c r="F12" s="13"/>
      <c r="G12" s="13">
        <v>5681090</v>
      </c>
      <c r="H12" s="14">
        <v>45303</v>
      </c>
      <c r="I12" s="13" t="s">
        <v>21</v>
      </c>
      <c r="J12" s="13" t="s">
        <v>60</v>
      </c>
      <c r="K12" s="13" t="s">
        <v>6</v>
      </c>
      <c r="L12" s="15" t="s">
        <v>28</v>
      </c>
      <c r="M12" s="16">
        <v>17566</v>
      </c>
      <c r="N12" s="20" t="s">
        <v>111</v>
      </c>
    </row>
    <row r="13" spans="1:14" x14ac:dyDescent="0.25">
      <c r="A13" s="13" t="s">
        <v>7</v>
      </c>
      <c r="B13" s="13" t="s">
        <v>20</v>
      </c>
      <c r="C13" s="13" t="s">
        <v>57</v>
      </c>
      <c r="D13" s="13" t="s">
        <v>58</v>
      </c>
      <c r="E13" s="13" t="s">
        <v>59</v>
      </c>
      <c r="F13" s="13"/>
      <c r="G13" s="13">
        <v>5681090</v>
      </c>
      <c r="H13" s="14">
        <v>45303</v>
      </c>
      <c r="I13" s="13" t="s">
        <v>21</v>
      </c>
      <c r="J13" s="13" t="s">
        <v>60</v>
      </c>
      <c r="K13" s="13" t="s">
        <v>6</v>
      </c>
      <c r="L13" s="15" t="s">
        <v>29</v>
      </c>
      <c r="M13" s="16">
        <v>20493</v>
      </c>
      <c r="N13" s="20"/>
    </row>
    <row r="14" spans="1:14" x14ac:dyDescent="0.25">
      <c r="A14" s="13" t="s">
        <v>7</v>
      </c>
      <c r="B14" s="13" t="s">
        <v>20</v>
      </c>
      <c r="C14" s="13" t="s">
        <v>57</v>
      </c>
      <c r="D14" s="13" t="s">
        <v>58</v>
      </c>
      <c r="E14" s="13" t="s">
        <v>59</v>
      </c>
      <c r="F14" s="13"/>
      <c r="G14" s="13">
        <v>5681090</v>
      </c>
      <c r="H14" s="14">
        <v>45303</v>
      </c>
      <c r="I14" s="13" t="s">
        <v>21</v>
      </c>
      <c r="J14" s="13" t="s">
        <v>60</v>
      </c>
      <c r="K14" s="13" t="s">
        <v>6</v>
      </c>
      <c r="L14" s="15" t="s">
        <v>22</v>
      </c>
      <c r="M14" s="16">
        <v>34456</v>
      </c>
      <c r="N14" s="20"/>
    </row>
    <row r="15" spans="1:14" x14ac:dyDescent="0.25">
      <c r="A15" s="13" t="s">
        <v>7</v>
      </c>
      <c r="B15" s="13" t="s">
        <v>20</v>
      </c>
      <c r="C15" s="13" t="s">
        <v>57</v>
      </c>
      <c r="D15" s="13" t="s">
        <v>58</v>
      </c>
      <c r="E15" s="13" t="s">
        <v>59</v>
      </c>
      <c r="F15" s="13"/>
      <c r="G15" s="13">
        <v>5681090</v>
      </c>
      <c r="H15" s="14">
        <v>45303</v>
      </c>
      <c r="I15" s="13" t="s">
        <v>21</v>
      </c>
      <c r="J15" s="13" t="s">
        <v>60</v>
      </c>
      <c r="K15" s="13" t="s">
        <v>6</v>
      </c>
      <c r="L15" s="15" t="s">
        <v>30</v>
      </c>
      <c r="M15" s="16">
        <v>20493</v>
      </c>
      <c r="N15" s="20"/>
    </row>
    <row r="16" spans="1:14" x14ac:dyDescent="0.25">
      <c r="A16" s="13" t="s">
        <v>7</v>
      </c>
      <c r="B16" s="13" t="s">
        <v>20</v>
      </c>
      <c r="C16" s="13" t="s">
        <v>57</v>
      </c>
      <c r="D16" s="13" t="s">
        <v>58</v>
      </c>
      <c r="E16" s="13" t="s">
        <v>59</v>
      </c>
      <c r="F16" s="13"/>
      <c r="G16" s="13">
        <v>5681090</v>
      </c>
      <c r="H16" s="14">
        <v>45303</v>
      </c>
      <c r="I16" s="13" t="s">
        <v>21</v>
      </c>
      <c r="J16" s="13" t="s">
        <v>60</v>
      </c>
      <c r="K16" s="13" t="s">
        <v>6</v>
      </c>
      <c r="L16" s="15" t="s">
        <v>36</v>
      </c>
      <c r="M16" s="16">
        <v>24209</v>
      </c>
      <c r="N16" s="20"/>
    </row>
    <row r="17" spans="1:14" x14ac:dyDescent="0.25">
      <c r="A17" s="13" t="s">
        <v>7</v>
      </c>
      <c r="B17" s="13" t="s">
        <v>20</v>
      </c>
      <c r="C17" s="13" t="s">
        <v>57</v>
      </c>
      <c r="D17" s="13" t="s">
        <v>58</v>
      </c>
      <c r="E17" s="13" t="s">
        <v>59</v>
      </c>
      <c r="F17" s="13"/>
      <c r="G17" s="13">
        <v>5681090</v>
      </c>
      <c r="H17" s="14">
        <v>45303</v>
      </c>
      <c r="I17" s="13" t="s">
        <v>21</v>
      </c>
      <c r="J17" s="13" t="s">
        <v>60</v>
      </c>
      <c r="K17" s="13" t="s">
        <v>6</v>
      </c>
      <c r="L17" s="15" t="s">
        <v>5</v>
      </c>
      <c r="M17" s="16">
        <v>17566</v>
      </c>
      <c r="N17" s="20"/>
    </row>
    <row r="18" spans="1:14" x14ac:dyDescent="0.25">
      <c r="A18" s="13" t="s">
        <v>7</v>
      </c>
      <c r="B18" s="13" t="s">
        <v>20</v>
      </c>
      <c r="C18" s="13" t="s">
        <v>61</v>
      </c>
      <c r="D18" s="13" t="s">
        <v>62</v>
      </c>
      <c r="E18" s="13" t="s">
        <v>63</v>
      </c>
      <c r="F18" s="13"/>
      <c r="G18" s="13">
        <v>1036683032</v>
      </c>
      <c r="H18" s="14">
        <v>45302</v>
      </c>
      <c r="I18" s="13" t="s">
        <v>21</v>
      </c>
      <c r="J18" s="13" t="s">
        <v>60</v>
      </c>
      <c r="K18" s="13" t="s">
        <v>6</v>
      </c>
      <c r="L18" s="15" t="s">
        <v>28</v>
      </c>
      <c r="M18" s="16">
        <v>17566</v>
      </c>
      <c r="N18" s="20" t="s">
        <v>111</v>
      </c>
    </row>
    <row r="19" spans="1:14" x14ac:dyDescent="0.25">
      <c r="A19" s="13" t="s">
        <v>7</v>
      </c>
      <c r="B19" s="13" t="s">
        <v>20</v>
      </c>
      <c r="C19" s="13" t="s">
        <v>61</v>
      </c>
      <c r="D19" s="13" t="s">
        <v>62</v>
      </c>
      <c r="E19" s="13" t="s">
        <v>63</v>
      </c>
      <c r="F19" s="13"/>
      <c r="G19" s="13">
        <v>1036683032</v>
      </c>
      <c r="H19" s="14">
        <v>45302</v>
      </c>
      <c r="I19" s="13" t="s">
        <v>21</v>
      </c>
      <c r="J19" s="13" t="s">
        <v>60</v>
      </c>
      <c r="K19" s="13" t="s">
        <v>6</v>
      </c>
      <c r="L19" s="15" t="s">
        <v>29</v>
      </c>
      <c r="M19" s="16">
        <v>20493</v>
      </c>
      <c r="N19" s="20"/>
    </row>
    <row r="20" spans="1:14" x14ac:dyDescent="0.25">
      <c r="A20" s="13" t="s">
        <v>7</v>
      </c>
      <c r="B20" s="13" t="s">
        <v>20</v>
      </c>
      <c r="C20" s="13" t="s">
        <v>61</v>
      </c>
      <c r="D20" s="13" t="s">
        <v>62</v>
      </c>
      <c r="E20" s="13" t="s">
        <v>63</v>
      </c>
      <c r="F20" s="13"/>
      <c r="G20" s="13">
        <v>1036683032</v>
      </c>
      <c r="H20" s="14">
        <v>45302</v>
      </c>
      <c r="I20" s="13" t="s">
        <v>21</v>
      </c>
      <c r="J20" s="13" t="s">
        <v>60</v>
      </c>
      <c r="K20" s="13" t="s">
        <v>6</v>
      </c>
      <c r="L20" s="15" t="s">
        <v>22</v>
      </c>
      <c r="M20" s="16">
        <v>34456</v>
      </c>
      <c r="N20" s="20"/>
    </row>
    <row r="21" spans="1:14" x14ac:dyDescent="0.25">
      <c r="A21" s="13" t="s">
        <v>7</v>
      </c>
      <c r="B21" s="13" t="s">
        <v>20</v>
      </c>
      <c r="C21" s="13" t="s">
        <v>61</v>
      </c>
      <c r="D21" s="13" t="s">
        <v>62</v>
      </c>
      <c r="E21" s="13" t="s">
        <v>63</v>
      </c>
      <c r="F21" s="13"/>
      <c r="G21" s="13">
        <v>1036683032</v>
      </c>
      <c r="H21" s="14">
        <v>45302</v>
      </c>
      <c r="I21" s="13" t="s">
        <v>21</v>
      </c>
      <c r="J21" s="13" t="s">
        <v>60</v>
      </c>
      <c r="K21" s="13" t="s">
        <v>6</v>
      </c>
      <c r="L21" s="15" t="s">
        <v>30</v>
      </c>
      <c r="M21" s="16">
        <v>20493</v>
      </c>
      <c r="N21" s="20"/>
    </row>
    <row r="22" spans="1:14" x14ac:dyDescent="0.25">
      <c r="A22" s="13" t="s">
        <v>7</v>
      </c>
      <c r="B22" s="13" t="s">
        <v>20</v>
      </c>
      <c r="C22" s="13" t="s">
        <v>61</v>
      </c>
      <c r="D22" s="13" t="s">
        <v>62</v>
      </c>
      <c r="E22" s="13" t="s">
        <v>63</v>
      </c>
      <c r="F22" s="13"/>
      <c r="G22" s="13">
        <v>1036683032</v>
      </c>
      <c r="H22" s="14">
        <v>45302</v>
      </c>
      <c r="I22" s="13" t="s">
        <v>21</v>
      </c>
      <c r="J22" s="13" t="s">
        <v>60</v>
      </c>
      <c r="K22" s="13" t="s">
        <v>6</v>
      </c>
      <c r="L22" s="15" t="s">
        <v>36</v>
      </c>
      <c r="M22" s="16">
        <v>24209</v>
      </c>
      <c r="N22" s="20"/>
    </row>
    <row r="23" spans="1:14" x14ac:dyDescent="0.25">
      <c r="A23" s="13" t="s">
        <v>7</v>
      </c>
      <c r="B23" s="13" t="s">
        <v>20</v>
      </c>
      <c r="C23" s="13" t="s">
        <v>61</v>
      </c>
      <c r="D23" s="13" t="s">
        <v>62</v>
      </c>
      <c r="E23" s="13" t="s">
        <v>63</v>
      </c>
      <c r="F23" s="13"/>
      <c r="G23" s="13">
        <v>1036683032</v>
      </c>
      <c r="H23" s="14">
        <v>45302</v>
      </c>
      <c r="I23" s="13" t="s">
        <v>21</v>
      </c>
      <c r="J23" s="13" t="s">
        <v>60</v>
      </c>
      <c r="K23" s="13" t="s">
        <v>6</v>
      </c>
      <c r="L23" s="15" t="s">
        <v>5</v>
      </c>
      <c r="M23" s="16">
        <v>17566</v>
      </c>
      <c r="N23" s="20"/>
    </row>
    <row r="24" spans="1:14" x14ac:dyDescent="0.25">
      <c r="A24" s="13" t="s">
        <v>7</v>
      </c>
      <c r="B24" s="13" t="s">
        <v>20</v>
      </c>
      <c r="C24" s="13" t="s">
        <v>65</v>
      </c>
      <c r="D24" s="13" t="s">
        <v>66</v>
      </c>
      <c r="E24" s="13" t="s">
        <v>67</v>
      </c>
      <c r="F24" s="13" t="s">
        <v>68</v>
      </c>
      <c r="G24" s="13">
        <v>1000568239</v>
      </c>
      <c r="H24" s="14">
        <v>45297</v>
      </c>
      <c r="I24" s="13" t="s">
        <v>21</v>
      </c>
      <c r="J24" s="13" t="s">
        <v>60</v>
      </c>
      <c r="K24" s="13" t="s">
        <v>6</v>
      </c>
      <c r="L24" s="15" t="s">
        <v>28</v>
      </c>
      <c r="M24" s="16">
        <v>17566</v>
      </c>
      <c r="N24" s="21" t="s">
        <v>111</v>
      </c>
    </row>
    <row r="25" spans="1:14" x14ac:dyDescent="0.25">
      <c r="A25" s="13" t="s">
        <v>64</v>
      </c>
      <c r="B25" s="13" t="s">
        <v>20</v>
      </c>
      <c r="C25" s="13" t="s">
        <v>65</v>
      </c>
      <c r="D25" s="13" t="s">
        <v>66</v>
      </c>
      <c r="E25" s="13" t="s">
        <v>67</v>
      </c>
      <c r="F25" s="13" t="s">
        <v>68</v>
      </c>
      <c r="G25" s="13">
        <v>1000568239</v>
      </c>
      <c r="H25" s="14">
        <v>45297</v>
      </c>
      <c r="I25" s="13" t="s">
        <v>21</v>
      </c>
      <c r="J25" s="13" t="s">
        <v>60</v>
      </c>
      <c r="K25" s="13" t="s">
        <v>6</v>
      </c>
      <c r="L25" s="15" t="s">
        <v>29</v>
      </c>
      <c r="M25" s="16">
        <v>20493</v>
      </c>
      <c r="N25" s="22">
        <v>0</v>
      </c>
    </row>
    <row r="26" spans="1:14" x14ac:dyDescent="0.25">
      <c r="A26" s="13" t="s">
        <v>64</v>
      </c>
      <c r="B26" s="13" t="s">
        <v>20</v>
      </c>
      <c r="C26" s="13" t="s">
        <v>65</v>
      </c>
      <c r="D26" s="13" t="s">
        <v>66</v>
      </c>
      <c r="E26" s="13" t="s">
        <v>67</v>
      </c>
      <c r="F26" s="13" t="s">
        <v>68</v>
      </c>
      <c r="G26" s="13">
        <v>1000568239</v>
      </c>
      <c r="H26" s="14">
        <v>45297</v>
      </c>
      <c r="I26" s="13" t="s">
        <v>21</v>
      </c>
      <c r="J26" s="13" t="s">
        <v>60</v>
      </c>
      <c r="K26" s="13" t="s">
        <v>6</v>
      </c>
      <c r="L26" s="15" t="s">
        <v>22</v>
      </c>
      <c r="M26" s="16">
        <v>34456</v>
      </c>
      <c r="N26" s="22">
        <v>0</v>
      </c>
    </row>
    <row r="27" spans="1:14" x14ac:dyDescent="0.25">
      <c r="A27" s="13" t="s">
        <v>64</v>
      </c>
      <c r="B27" s="13" t="s">
        <v>20</v>
      </c>
      <c r="C27" s="13" t="s">
        <v>65</v>
      </c>
      <c r="D27" s="13" t="s">
        <v>66</v>
      </c>
      <c r="E27" s="13" t="s">
        <v>67</v>
      </c>
      <c r="F27" s="13" t="s">
        <v>68</v>
      </c>
      <c r="G27" s="13">
        <v>1000568239</v>
      </c>
      <c r="H27" s="14">
        <v>45297</v>
      </c>
      <c r="I27" s="13" t="s">
        <v>21</v>
      </c>
      <c r="J27" s="13" t="s">
        <v>60</v>
      </c>
      <c r="K27" s="13" t="s">
        <v>6</v>
      </c>
      <c r="L27" s="15" t="s">
        <v>30</v>
      </c>
      <c r="M27" s="16">
        <v>20493</v>
      </c>
      <c r="N27" s="22">
        <v>0</v>
      </c>
    </row>
    <row r="28" spans="1:14" x14ac:dyDescent="0.25">
      <c r="A28" s="13" t="s">
        <v>64</v>
      </c>
      <c r="B28" s="13" t="s">
        <v>20</v>
      </c>
      <c r="C28" s="13" t="s">
        <v>65</v>
      </c>
      <c r="D28" s="13" t="s">
        <v>66</v>
      </c>
      <c r="E28" s="13" t="s">
        <v>67</v>
      </c>
      <c r="F28" s="13" t="s">
        <v>68</v>
      </c>
      <c r="G28" s="13">
        <v>1000568239</v>
      </c>
      <c r="H28" s="14">
        <v>45297</v>
      </c>
      <c r="I28" s="13" t="s">
        <v>21</v>
      </c>
      <c r="J28" s="13" t="s">
        <v>60</v>
      </c>
      <c r="K28" s="13" t="s">
        <v>6</v>
      </c>
      <c r="L28" s="15" t="s">
        <v>36</v>
      </c>
      <c r="M28" s="16">
        <v>24209</v>
      </c>
      <c r="N28" s="22">
        <v>0</v>
      </c>
    </row>
    <row r="29" spans="1:14" x14ac:dyDescent="0.25">
      <c r="A29" s="13" t="s">
        <v>64</v>
      </c>
      <c r="B29" s="13" t="s">
        <v>20</v>
      </c>
      <c r="C29" s="13" t="s">
        <v>65</v>
      </c>
      <c r="D29" s="13" t="s">
        <v>66</v>
      </c>
      <c r="E29" s="13" t="s">
        <v>67</v>
      </c>
      <c r="F29" s="13" t="s">
        <v>68</v>
      </c>
      <c r="G29" s="13">
        <v>1000568239</v>
      </c>
      <c r="H29" s="14">
        <v>45297</v>
      </c>
      <c r="I29" s="13" t="s">
        <v>21</v>
      </c>
      <c r="J29" s="13" t="s">
        <v>60</v>
      </c>
      <c r="K29" s="13" t="s">
        <v>6</v>
      </c>
      <c r="L29" s="15" t="s">
        <v>5</v>
      </c>
      <c r="M29" s="16">
        <v>17566</v>
      </c>
      <c r="N29" s="23">
        <v>0</v>
      </c>
    </row>
    <row r="30" spans="1:14" x14ac:dyDescent="0.25">
      <c r="A30" s="13" t="s">
        <v>7</v>
      </c>
      <c r="B30" s="13" t="s">
        <v>20</v>
      </c>
      <c r="C30" s="13" t="s">
        <v>69</v>
      </c>
      <c r="D30" s="13" t="s">
        <v>70</v>
      </c>
      <c r="E30" s="13" t="s">
        <v>71</v>
      </c>
      <c r="F30" s="13"/>
      <c r="G30" s="13">
        <v>1214742461</v>
      </c>
      <c r="H30" s="14">
        <v>45302</v>
      </c>
      <c r="I30" s="13" t="s">
        <v>21</v>
      </c>
      <c r="J30" s="13" t="s">
        <v>60</v>
      </c>
      <c r="K30" s="13" t="s">
        <v>6</v>
      </c>
      <c r="L30" s="15" t="s">
        <v>28</v>
      </c>
      <c r="M30" s="16">
        <v>17566</v>
      </c>
      <c r="N30" s="20" t="s">
        <v>111</v>
      </c>
    </row>
    <row r="31" spans="1:14" x14ac:dyDescent="0.25">
      <c r="A31" s="13" t="s">
        <v>7</v>
      </c>
      <c r="B31" s="13" t="s">
        <v>20</v>
      </c>
      <c r="C31" s="13" t="s">
        <v>69</v>
      </c>
      <c r="D31" s="13" t="s">
        <v>70</v>
      </c>
      <c r="E31" s="13" t="s">
        <v>71</v>
      </c>
      <c r="F31" s="13"/>
      <c r="G31" s="13">
        <v>1214742461</v>
      </c>
      <c r="H31" s="14">
        <v>45302</v>
      </c>
      <c r="I31" s="13" t="s">
        <v>21</v>
      </c>
      <c r="J31" s="13" t="s">
        <v>60</v>
      </c>
      <c r="K31" s="13" t="s">
        <v>6</v>
      </c>
      <c r="L31" s="15" t="s">
        <v>29</v>
      </c>
      <c r="M31" s="16">
        <v>20493</v>
      </c>
      <c r="N31" s="20"/>
    </row>
    <row r="32" spans="1:14" x14ac:dyDescent="0.25">
      <c r="A32" s="13" t="s">
        <v>7</v>
      </c>
      <c r="B32" s="13" t="s">
        <v>20</v>
      </c>
      <c r="C32" s="13" t="s">
        <v>69</v>
      </c>
      <c r="D32" s="13" t="s">
        <v>70</v>
      </c>
      <c r="E32" s="13" t="s">
        <v>71</v>
      </c>
      <c r="F32" s="13"/>
      <c r="G32" s="13">
        <v>1214742461</v>
      </c>
      <c r="H32" s="14">
        <v>45302</v>
      </c>
      <c r="I32" s="13" t="s">
        <v>21</v>
      </c>
      <c r="J32" s="13" t="s">
        <v>60</v>
      </c>
      <c r="K32" s="13" t="s">
        <v>6</v>
      </c>
      <c r="L32" s="15" t="s">
        <v>22</v>
      </c>
      <c r="M32" s="16">
        <v>34456</v>
      </c>
      <c r="N32" s="20"/>
    </row>
    <row r="33" spans="1:14" x14ac:dyDescent="0.25">
      <c r="A33" s="13" t="s">
        <v>7</v>
      </c>
      <c r="B33" s="13" t="s">
        <v>20</v>
      </c>
      <c r="C33" s="13" t="s">
        <v>69</v>
      </c>
      <c r="D33" s="13" t="s">
        <v>70</v>
      </c>
      <c r="E33" s="13" t="s">
        <v>71</v>
      </c>
      <c r="F33" s="13"/>
      <c r="G33" s="13">
        <v>1214742461</v>
      </c>
      <c r="H33" s="14">
        <v>45302</v>
      </c>
      <c r="I33" s="13" t="s">
        <v>21</v>
      </c>
      <c r="J33" s="13" t="s">
        <v>60</v>
      </c>
      <c r="K33" s="13" t="s">
        <v>6</v>
      </c>
      <c r="L33" s="15" t="s">
        <v>30</v>
      </c>
      <c r="M33" s="16">
        <v>20493</v>
      </c>
      <c r="N33" s="20"/>
    </row>
    <row r="34" spans="1:14" x14ac:dyDescent="0.25">
      <c r="A34" s="13" t="s">
        <v>7</v>
      </c>
      <c r="B34" s="13" t="s">
        <v>20</v>
      </c>
      <c r="C34" s="13" t="s">
        <v>69</v>
      </c>
      <c r="D34" s="13" t="s">
        <v>70</v>
      </c>
      <c r="E34" s="13" t="s">
        <v>71</v>
      </c>
      <c r="F34" s="13"/>
      <c r="G34" s="13">
        <v>1214742461</v>
      </c>
      <c r="H34" s="14">
        <v>45302</v>
      </c>
      <c r="I34" s="13" t="s">
        <v>21</v>
      </c>
      <c r="J34" s="13" t="s">
        <v>60</v>
      </c>
      <c r="K34" s="13" t="s">
        <v>6</v>
      </c>
      <c r="L34" s="15" t="s">
        <v>36</v>
      </c>
      <c r="M34" s="16">
        <v>24209</v>
      </c>
      <c r="N34" s="20"/>
    </row>
    <row r="35" spans="1:14" x14ac:dyDescent="0.25">
      <c r="A35" s="13" t="s">
        <v>7</v>
      </c>
      <c r="B35" s="13" t="s">
        <v>20</v>
      </c>
      <c r="C35" s="13" t="s">
        <v>69</v>
      </c>
      <c r="D35" s="13" t="s">
        <v>70</v>
      </c>
      <c r="E35" s="13" t="s">
        <v>71</v>
      </c>
      <c r="F35" s="13"/>
      <c r="G35" s="13">
        <v>1214742461</v>
      </c>
      <c r="H35" s="14">
        <v>45302</v>
      </c>
      <c r="I35" s="13" t="s">
        <v>21</v>
      </c>
      <c r="J35" s="13" t="s">
        <v>60</v>
      </c>
      <c r="K35" s="13" t="s">
        <v>6</v>
      </c>
      <c r="L35" s="15" t="s">
        <v>5</v>
      </c>
      <c r="M35" s="16">
        <v>17566</v>
      </c>
      <c r="N35" s="20"/>
    </row>
    <row r="36" spans="1:14" x14ac:dyDescent="0.25">
      <c r="A36" s="13" t="s">
        <v>7</v>
      </c>
      <c r="B36" s="13" t="s">
        <v>20</v>
      </c>
      <c r="C36" s="13" t="s">
        <v>72</v>
      </c>
      <c r="D36" s="13" t="s">
        <v>73</v>
      </c>
      <c r="E36" s="13" t="s">
        <v>74</v>
      </c>
      <c r="F36" s="13" t="s">
        <v>75</v>
      </c>
      <c r="G36" s="13">
        <v>1045486136</v>
      </c>
      <c r="H36" s="14">
        <v>45302</v>
      </c>
      <c r="I36" s="13" t="s">
        <v>21</v>
      </c>
      <c r="J36" s="13" t="s">
        <v>76</v>
      </c>
      <c r="K36" s="13" t="s">
        <v>6</v>
      </c>
      <c r="L36" s="15" t="s">
        <v>28</v>
      </c>
      <c r="M36" s="16">
        <v>17566</v>
      </c>
      <c r="N36" s="20" t="s">
        <v>111</v>
      </c>
    </row>
    <row r="37" spans="1:14" x14ac:dyDescent="0.25">
      <c r="A37" s="13" t="s">
        <v>7</v>
      </c>
      <c r="B37" s="13" t="s">
        <v>20</v>
      </c>
      <c r="C37" s="13" t="s">
        <v>72</v>
      </c>
      <c r="D37" s="13" t="s">
        <v>73</v>
      </c>
      <c r="E37" s="13" t="s">
        <v>74</v>
      </c>
      <c r="F37" s="13" t="s">
        <v>75</v>
      </c>
      <c r="G37" s="13">
        <v>1045486136</v>
      </c>
      <c r="H37" s="14">
        <v>45302</v>
      </c>
      <c r="I37" s="13" t="s">
        <v>21</v>
      </c>
      <c r="J37" s="13" t="s">
        <v>76</v>
      </c>
      <c r="K37" s="13" t="s">
        <v>6</v>
      </c>
      <c r="L37" s="15" t="s">
        <v>29</v>
      </c>
      <c r="M37" s="16">
        <v>20493</v>
      </c>
      <c r="N37" s="20"/>
    </row>
    <row r="38" spans="1:14" x14ac:dyDescent="0.25">
      <c r="A38" s="13" t="s">
        <v>7</v>
      </c>
      <c r="B38" s="13" t="s">
        <v>20</v>
      </c>
      <c r="C38" s="13" t="s">
        <v>72</v>
      </c>
      <c r="D38" s="13" t="s">
        <v>73</v>
      </c>
      <c r="E38" s="13" t="s">
        <v>74</v>
      </c>
      <c r="F38" s="13" t="s">
        <v>75</v>
      </c>
      <c r="G38" s="13">
        <v>1045486136</v>
      </c>
      <c r="H38" s="14">
        <v>45302</v>
      </c>
      <c r="I38" s="13" t="s">
        <v>21</v>
      </c>
      <c r="J38" s="13" t="s">
        <v>76</v>
      </c>
      <c r="K38" s="13" t="s">
        <v>6</v>
      </c>
      <c r="L38" s="15" t="s">
        <v>22</v>
      </c>
      <c r="M38" s="16">
        <v>34456</v>
      </c>
      <c r="N38" s="20"/>
    </row>
    <row r="39" spans="1:14" x14ac:dyDescent="0.25">
      <c r="A39" s="13" t="s">
        <v>7</v>
      </c>
      <c r="B39" s="13" t="s">
        <v>20</v>
      </c>
      <c r="C39" s="13" t="s">
        <v>72</v>
      </c>
      <c r="D39" s="13" t="s">
        <v>73</v>
      </c>
      <c r="E39" s="13" t="s">
        <v>74</v>
      </c>
      <c r="F39" s="13" t="s">
        <v>75</v>
      </c>
      <c r="G39" s="13">
        <v>1045486136</v>
      </c>
      <c r="H39" s="14">
        <v>45302</v>
      </c>
      <c r="I39" s="13" t="s">
        <v>21</v>
      </c>
      <c r="J39" s="13" t="s">
        <v>76</v>
      </c>
      <c r="K39" s="13" t="s">
        <v>6</v>
      </c>
      <c r="L39" s="15" t="s">
        <v>30</v>
      </c>
      <c r="M39" s="16">
        <v>20493</v>
      </c>
      <c r="N39" s="20"/>
    </row>
    <row r="40" spans="1:14" x14ac:dyDescent="0.25">
      <c r="A40" s="13" t="s">
        <v>7</v>
      </c>
      <c r="B40" s="13" t="s">
        <v>20</v>
      </c>
      <c r="C40" s="13" t="s">
        <v>72</v>
      </c>
      <c r="D40" s="13" t="s">
        <v>73</v>
      </c>
      <c r="E40" s="13" t="s">
        <v>74</v>
      </c>
      <c r="F40" s="13" t="s">
        <v>75</v>
      </c>
      <c r="G40" s="13">
        <v>1045486136</v>
      </c>
      <c r="H40" s="14">
        <v>45302</v>
      </c>
      <c r="I40" s="13" t="s">
        <v>21</v>
      </c>
      <c r="J40" s="13" t="s">
        <v>76</v>
      </c>
      <c r="K40" s="13" t="s">
        <v>6</v>
      </c>
      <c r="L40" s="15" t="s">
        <v>36</v>
      </c>
      <c r="M40" s="16">
        <v>24209</v>
      </c>
      <c r="N40" s="20"/>
    </row>
    <row r="41" spans="1:14" x14ac:dyDescent="0.25">
      <c r="A41" s="13" t="s">
        <v>7</v>
      </c>
      <c r="B41" s="13" t="s">
        <v>20</v>
      </c>
      <c r="C41" s="13" t="s">
        <v>72</v>
      </c>
      <c r="D41" s="13" t="s">
        <v>73</v>
      </c>
      <c r="E41" s="13" t="s">
        <v>74</v>
      </c>
      <c r="F41" s="13" t="s">
        <v>75</v>
      </c>
      <c r="G41" s="13">
        <v>1045486136</v>
      </c>
      <c r="H41" s="14">
        <v>45302</v>
      </c>
      <c r="I41" s="13" t="s">
        <v>21</v>
      </c>
      <c r="J41" s="13" t="s">
        <v>76</v>
      </c>
      <c r="K41" s="13" t="s">
        <v>6</v>
      </c>
      <c r="L41" s="15" t="s">
        <v>77</v>
      </c>
      <c r="M41" s="16">
        <v>17566</v>
      </c>
      <c r="N41" s="20"/>
    </row>
    <row r="42" spans="1:14" x14ac:dyDescent="0.25">
      <c r="A42" s="13" t="s">
        <v>7</v>
      </c>
      <c r="B42" s="13" t="s">
        <v>20</v>
      </c>
      <c r="C42" s="13" t="s">
        <v>78</v>
      </c>
      <c r="D42" s="13" t="s">
        <v>79</v>
      </c>
      <c r="E42" s="13" t="s">
        <v>80</v>
      </c>
      <c r="F42" s="13" t="s">
        <v>81</v>
      </c>
      <c r="G42" s="13">
        <v>1053784953</v>
      </c>
      <c r="H42" s="14">
        <v>45295</v>
      </c>
      <c r="I42" s="13" t="s">
        <v>21</v>
      </c>
      <c r="J42" s="13" t="s">
        <v>82</v>
      </c>
      <c r="K42" s="13" t="s">
        <v>6</v>
      </c>
      <c r="L42" s="15" t="s">
        <v>28</v>
      </c>
      <c r="M42" s="16">
        <v>17566</v>
      </c>
      <c r="N42" s="20" t="s">
        <v>111</v>
      </c>
    </row>
    <row r="43" spans="1:14" x14ac:dyDescent="0.25">
      <c r="A43" s="13" t="s">
        <v>7</v>
      </c>
      <c r="B43" s="13" t="s">
        <v>20</v>
      </c>
      <c r="C43" s="13" t="s">
        <v>78</v>
      </c>
      <c r="D43" s="13" t="s">
        <v>79</v>
      </c>
      <c r="E43" s="13" t="s">
        <v>80</v>
      </c>
      <c r="F43" s="13" t="s">
        <v>81</v>
      </c>
      <c r="G43" s="13">
        <v>1053784953</v>
      </c>
      <c r="H43" s="14">
        <v>45295</v>
      </c>
      <c r="I43" s="13" t="s">
        <v>21</v>
      </c>
      <c r="J43" s="13" t="s">
        <v>82</v>
      </c>
      <c r="K43" s="13" t="s">
        <v>6</v>
      </c>
      <c r="L43" s="15" t="s">
        <v>29</v>
      </c>
      <c r="M43" s="16">
        <v>20493</v>
      </c>
      <c r="N43" s="20"/>
    </row>
    <row r="44" spans="1:14" x14ac:dyDescent="0.25">
      <c r="A44" s="13" t="s">
        <v>7</v>
      </c>
      <c r="B44" s="13" t="s">
        <v>20</v>
      </c>
      <c r="C44" s="13" t="s">
        <v>78</v>
      </c>
      <c r="D44" s="13" t="s">
        <v>79</v>
      </c>
      <c r="E44" s="13" t="s">
        <v>80</v>
      </c>
      <c r="F44" s="13" t="s">
        <v>81</v>
      </c>
      <c r="G44" s="13">
        <v>1053784953</v>
      </c>
      <c r="H44" s="14">
        <v>45295</v>
      </c>
      <c r="I44" s="13" t="s">
        <v>21</v>
      </c>
      <c r="J44" s="13" t="s">
        <v>82</v>
      </c>
      <c r="K44" s="13" t="s">
        <v>6</v>
      </c>
      <c r="L44" s="15" t="s">
        <v>22</v>
      </c>
      <c r="M44" s="16">
        <v>34456</v>
      </c>
      <c r="N44" s="20"/>
    </row>
    <row r="45" spans="1:14" x14ac:dyDescent="0.25">
      <c r="A45" s="13" t="s">
        <v>7</v>
      </c>
      <c r="B45" s="13" t="s">
        <v>20</v>
      </c>
      <c r="C45" s="13" t="s">
        <v>78</v>
      </c>
      <c r="D45" s="13" t="s">
        <v>79</v>
      </c>
      <c r="E45" s="13" t="s">
        <v>80</v>
      </c>
      <c r="F45" s="13" t="s">
        <v>81</v>
      </c>
      <c r="G45" s="13">
        <v>1053784953</v>
      </c>
      <c r="H45" s="14">
        <v>45295</v>
      </c>
      <c r="I45" s="13" t="s">
        <v>21</v>
      </c>
      <c r="J45" s="13" t="s">
        <v>82</v>
      </c>
      <c r="K45" s="13" t="s">
        <v>6</v>
      </c>
      <c r="L45" s="15" t="s">
        <v>30</v>
      </c>
      <c r="M45" s="16">
        <v>20493</v>
      </c>
      <c r="N45" s="20"/>
    </row>
    <row r="46" spans="1:14" x14ac:dyDescent="0.25">
      <c r="A46" s="13" t="s">
        <v>7</v>
      </c>
      <c r="B46" s="13" t="s">
        <v>20</v>
      </c>
      <c r="C46" s="13" t="s">
        <v>78</v>
      </c>
      <c r="D46" s="13" t="s">
        <v>79</v>
      </c>
      <c r="E46" s="13" t="s">
        <v>80</v>
      </c>
      <c r="F46" s="13" t="s">
        <v>81</v>
      </c>
      <c r="G46" s="13">
        <v>1053784953</v>
      </c>
      <c r="H46" s="14">
        <v>45295</v>
      </c>
      <c r="I46" s="13" t="s">
        <v>21</v>
      </c>
      <c r="J46" s="13" t="s">
        <v>82</v>
      </c>
      <c r="K46" s="13" t="s">
        <v>6</v>
      </c>
      <c r="L46" s="15" t="s">
        <v>36</v>
      </c>
      <c r="M46" s="16">
        <v>24209</v>
      </c>
      <c r="N46" s="20"/>
    </row>
    <row r="47" spans="1:14" x14ac:dyDescent="0.25">
      <c r="A47" s="13" t="s">
        <v>7</v>
      </c>
      <c r="B47" s="13" t="s">
        <v>20</v>
      </c>
      <c r="C47" s="13" t="s">
        <v>78</v>
      </c>
      <c r="D47" s="13" t="s">
        <v>79</v>
      </c>
      <c r="E47" s="13" t="s">
        <v>80</v>
      </c>
      <c r="F47" s="13" t="s">
        <v>81</v>
      </c>
      <c r="G47" s="13">
        <v>1053784953</v>
      </c>
      <c r="H47" s="14">
        <v>45295</v>
      </c>
      <c r="I47" s="13" t="s">
        <v>21</v>
      </c>
      <c r="J47" s="13" t="s">
        <v>82</v>
      </c>
      <c r="K47" s="13" t="s">
        <v>6</v>
      </c>
      <c r="L47" s="15" t="s">
        <v>77</v>
      </c>
      <c r="M47" s="16">
        <v>17566</v>
      </c>
      <c r="N47" s="20"/>
    </row>
    <row r="48" spans="1:14" x14ac:dyDescent="0.25">
      <c r="A48" s="13" t="s">
        <v>7</v>
      </c>
      <c r="B48" s="13" t="s">
        <v>20</v>
      </c>
      <c r="C48" s="13" t="s">
        <v>83</v>
      </c>
      <c r="D48" s="13" t="s">
        <v>84</v>
      </c>
      <c r="E48" s="13" t="s">
        <v>85</v>
      </c>
      <c r="F48" s="13"/>
      <c r="G48" s="13">
        <v>1036637382</v>
      </c>
      <c r="H48" s="14">
        <v>45302</v>
      </c>
      <c r="I48" s="13" t="s">
        <v>21</v>
      </c>
      <c r="J48" s="13" t="s">
        <v>76</v>
      </c>
      <c r="K48" s="13" t="s">
        <v>6</v>
      </c>
      <c r="L48" s="15" t="s">
        <v>28</v>
      </c>
      <c r="M48" s="16">
        <v>17566</v>
      </c>
      <c r="N48" s="20" t="s">
        <v>111</v>
      </c>
    </row>
    <row r="49" spans="1:14" x14ac:dyDescent="0.25">
      <c r="A49" s="13" t="s">
        <v>7</v>
      </c>
      <c r="B49" s="13" t="s">
        <v>20</v>
      </c>
      <c r="C49" s="13" t="s">
        <v>83</v>
      </c>
      <c r="D49" s="13" t="s">
        <v>84</v>
      </c>
      <c r="E49" s="13" t="s">
        <v>85</v>
      </c>
      <c r="F49" s="13"/>
      <c r="G49" s="13">
        <v>1036637382</v>
      </c>
      <c r="H49" s="14">
        <v>45302</v>
      </c>
      <c r="I49" s="13" t="s">
        <v>21</v>
      </c>
      <c r="J49" s="13" t="s">
        <v>76</v>
      </c>
      <c r="K49" s="13" t="s">
        <v>6</v>
      </c>
      <c r="L49" s="15" t="s">
        <v>29</v>
      </c>
      <c r="M49" s="16">
        <v>20493</v>
      </c>
      <c r="N49" s="20"/>
    </row>
    <row r="50" spans="1:14" x14ac:dyDescent="0.25">
      <c r="A50" s="13" t="s">
        <v>7</v>
      </c>
      <c r="B50" s="13" t="s">
        <v>20</v>
      </c>
      <c r="C50" s="13" t="s">
        <v>83</v>
      </c>
      <c r="D50" s="13" t="s">
        <v>84</v>
      </c>
      <c r="E50" s="13" t="s">
        <v>85</v>
      </c>
      <c r="F50" s="13"/>
      <c r="G50" s="13">
        <v>1036637382</v>
      </c>
      <c r="H50" s="14">
        <v>45302</v>
      </c>
      <c r="I50" s="13" t="s">
        <v>21</v>
      </c>
      <c r="J50" s="13" t="s">
        <v>76</v>
      </c>
      <c r="K50" s="13" t="s">
        <v>6</v>
      </c>
      <c r="L50" s="15" t="s">
        <v>22</v>
      </c>
      <c r="M50" s="16">
        <v>34456</v>
      </c>
      <c r="N50" s="20"/>
    </row>
    <row r="51" spans="1:14" x14ac:dyDescent="0.25">
      <c r="A51" s="13" t="s">
        <v>7</v>
      </c>
      <c r="B51" s="13" t="s">
        <v>20</v>
      </c>
      <c r="C51" s="13" t="s">
        <v>83</v>
      </c>
      <c r="D51" s="13" t="s">
        <v>84</v>
      </c>
      <c r="E51" s="13" t="s">
        <v>85</v>
      </c>
      <c r="F51" s="13"/>
      <c r="G51" s="13">
        <v>1036637382</v>
      </c>
      <c r="H51" s="14">
        <v>45302</v>
      </c>
      <c r="I51" s="13" t="s">
        <v>21</v>
      </c>
      <c r="J51" s="13" t="s">
        <v>76</v>
      </c>
      <c r="K51" s="13" t="s">
        <v>6</v>
      </c>
      <c r="L51" s="15" t="s">
        <v>30</v>
      </c>
      <c r="M51" s="16">
        <v>20493</v>
      </c>
      <c r="N51" s="20"/>
    </row>
    <row r="52" spans="1:14" x14ac:dyDescent="0.25">
      <c r="A52" s="13" t="s">
        <v>7</v>
      </c>
      <c r="B52" s="13" t="s">
        <v>20</v>
      </c>
      <c r="C52" s="13" t="s">
        <v>83</v>
      </c>
      <c r="D52" s="13" t="s">
        <v>84</v>
      </c>
      <c r="E52" s="13" t="s">
        <v>85</v>
      </c>
      <c r="F52" s="13"/>
      <c r="G52" s="13">
        <v>1036637382</v>
      </c>
      <c r="H52" s="14">
        <v>45302</v>
      </c>
      <c r="I52" s="13" t="s">
        <v>21</v>
      </c>
      <c r="J52" s="13" t="s">
        <v>76</v>
      </c>
      <c r="K52" s="13" t="s">
        <v>6</v>
      </c>
      <c r="L52" s="15" t="s">
        <v>36</v>
      </c>
      <c r="M52" s="16">
        <v>24209</v>
      </c>
      <c r="N52" s="20"/>
    </row>
    <row r="53" spans="1:14" x14ac:dyDescent="0.25">
      <c r="A53" s="13" t="s">
        <v>7</v>
      </c>
      <c r="B53" s="13" t="s">
        <v>20</v>
      </c>
      <c r="C53" s="13" t="s">
        <v>83</v>
      </c>
      <c r="D53" s="13" t="s">
        <v>84</v>
      </c>
      <c r="E53" s="13" t="s">
        <v>85</v>
      </c>
      <c r="F53" s="13"/>
      <c r="G53" s="13">
        <v>1036637382</v>
      </c>
      <c r="H53" s="14">
        <v>45302</v>
      </c>
      <c r="I53" s="13" t="s">
        <v>21</v>
      </c>
      <c r="J53" s="13" t="s">
        <v>76</v>
      </c>
      <c r="K53" s="13" t="s">
        <v>6</v>
      </c>
      <c r="L53" s="15" t="s">
        <v>5</v>
      </c>
      <c r="M53" s="16">
        <v>17566</v>
      </c>
      <c r="N53" s="20"/>
    </row>
    <row r="54" spans="1:14" x14ac:dyDescent="0.25">
      <c r="A54" s="13" t="s">
        <v>7</v>
      </c>
      <c r="B54" s="13" t="s">
        <v>20</v>
      </c>
      <c r="C54" s="13" t="s">
        <v>83</v>
      </c>
      <c r="D54" s="13" t="s">
        <v>86</v>
      </c>
      <c r="E54" s="13" t="s">
        <v>87</v>
      </c>
      <c r="F54" s="13"/>
      <c r="G54" s="13">
        <v>1193069985</v>
      </c>
      <c r="H54" s="14">
        <v>45302</v>
      </c>
      <c r="I54" s="13" t="s">
        <v>21</v>
      </c>
      <c r="J54" s="13" t="s">
        <v>76</v>
      </c>
      <c r="K54" s="13" t="s">
        <v>6</v>
      </c>
      <c r="L54" s="15" t="s">
        <v>28</v>
      </c>
      <c r="M54" s="16">
        <v>17566</v>
      </c>
      <c r="N54" s="20" t="s">
        <v>111</v>
      </c>
    </row>
    <row r="55" spans="1:14" x14ac:dyDescent="0.25">
      <c r="A55" s="13" t="s">
        <v>7</v>
      </c>
      <c r="B55" s="13" t="s">
        <v>20</v>
      </c>
      <c r="C55" s="13" t="s">
        <v>83</v>
      </c>
      <c r="D55" s="13" t="s">
        <v>86</v>
      </c>
      <c r="E55" s="13" t="s">
        <v>87</v>
      </c>
      <c r="F55" s="13"/>
      <c r="G55" s="13">
        <v>1193069985</v>
      </c>
      <c r="H55" s="14">
        <v>45302</v>
      </c>
      <c r="I55" s="13" t="s">
        <v>21</v>
      </c>
      <c r="J55" s="13" t="s">
        <v>76</v>
      </c>
      <c r="K55" s="13" t="s">
        <v>6</v>
      </c>
      <c r="L55" s="15" t="s">
        <v>29</v>
      </c>
      <c r="M55" s="16">
        <v>20493</v>
      </c>
      <c r="N55" s="20"/>
    </row>
    <row r="56" spans="1:14" x14ac:dyDescent="0.25">
      <c r="A56" s="13" t="s">
        <v>7</v>
      </c>
      <c r="B56" s="13" t="s">
        <v>20</v>
      </c>
      <c r="C56" s="13" t="s">
        <v>83</v>
      </c>
      <c r="D56" s="13" t="s">
        <v>86</v>
      </c>
      <c r="E56" s="13" t="s">
        <v>87</v>
      </c>
      <c r="F56" s="13"/>
      <c r="G56" s="13">
        <v>1193069985</v>
      </c>
      <c r="H56" s="14">
        <v>45302</v>
      </c>
      <c r="I56" s="13" t="s">
        <v>21</v>
      </c>
      <c r="J56" s="13" t="s">
        <v>76</v>
      </c>
      <c r="K56" s="13" t="s">
        <v>6</v>
      </c>
      <c r="L56" s="15" t="s">
        <v>22</v>
      </c>
      <c r="M56" s="16">
        <v>34456</v>
      </c>
      <c r="N56" s="20"/>
    </row>
    <row r="57" spans="1:14" x14ac:dyDescent="0.25">
      <c r="A57" s="13" t="s">
        <v>7</v>
      </c>
      <c r="B57" s="13" t="s">
        <v>20</v>
      </c>
      <c r="C57" s="13" t="s">
        <v>83</v>
      </c>
      <c r="D57" s="13" t="s">
        <v>86</v>
      </c>
      <c r="E57" s="13" t="s">
        <v>87</v>
      </c>
      <c r="F57" s="13"/>
      <c r="G57" s="13">
        <v>1193069985</v>
      </c>
      <c r="H57" s="14">
        <v>45302</v>
      </c>
      <c r="I57" s="13" t="s">
        <v>21</v>
      </c>
      <c r="J57" s="13" t="s">
        <v>76</v>
      </c>
      <c r="K57" s="13" t="s">
        <v>6</v>
      </c>
      <c r="L57" s="15" t="s">
        <v>30</v>
      </c>
      <c r="M57" s="16">
        <v>20493</v>
      </c>
      <c r="N57" s="20"/>
    </row>
    <row r="58" spans="1:14" x14ac:dyDescent="0.25">
      <c r="A58" s="13" t="s">
        <v>7</v>
      </c>
      <c r="B58" s="13" t="s">
        <v>20</v>
      </c>
      <c r="C58" s="13" t="s">
        <v>83</v>
      </c>
      <c r="D58" s="13" t="s">
        <v>86</v>
      </c>
      <c r="E58" s="13" t="s">
        <v>87</v>
      </c>
      <c r="F58" s="13"/>
      <c r="G58" s="13">
        <v>1193069985</v>
      </c>
      <c r="H58" s="14">
        <v>45302</v>
      </c>
      <c r="I58" s="13" t="s">
        <v>21</v>
      </c>
      <c r="J58" s="13" t="s">
        <v>76</v>
      </c>
      <c r="K58" s="13" t="s">
        <v>6</v>
      </c>
      <c r="L58" s="15" t="s">
        <v>36</v>
      </c>
      <c r="M58" s="16">
        <v>24209</v>
      </c>
      <c r="N58" s="20"/>
    </row>
    <row r="59" spans="1:14" x14ac:dyDescent="0.25">
      <c r="A59" s="13" t="s">
        <v>7</v>
      </c>
      <c r="B59" s="13" t="s">
        <v>20</v>
      </c>
      <c r="C59" s="13" t="s">
        <v>83</v>
      </c>
      <c r="D59" s="13" t="s">
        <v>86</v>
      </c>
      <c r="E59" s="13" t="s">
        <v>87</v>
      </c>
      <c r="F59" s="13"/>
      <c r="G59" s="13">
        <v>1193069985</v>
      </c>
      <c r="H59" s="14">
        <v>45302</v>
      </c>
      <c r="I59" s="13" t="s">
        <v>21</v>
      </c>
      <c r="J59" s="13" t="s">
        <v>76</v>
      </c>
      <c r="K59" s="13" t="s">
        <v>6</v>
      </c>
      <c r="L59" s="15" t="s">
        <v>5</v>
      </c>
      <c r="M59" s="16">
        <v>17566</v>
      </c>
      <c r="N59" s="20"/>
    </row>
    <row r="60" spans="1:14" x14ac:dyDescent="0.25">
      <c r="A60" s="13" t="s">
        <v>7</v>
      </c>
      <c r="B60" s="13" t="s">
        <v>20</v>
      </c>
      <c r="C60" s="13" t="s">
        <v>88</v>
      </c>
      <c r="D60" s="13" t="s">
        <v>69</v>
      </c>
      <c r="E60" s="13" t="s">
        <v>89</v>
      </c>
      <c r="F60" s="13"/>
      <c r="G60" s="13">
        <v>1214741277</v>
      </c>
      <c r="H60" s="14">
        <v>45300</v>
      </c>
      <c r="I60" s="13" t="s">
        <v>21</v>
      </c>
      <c r="J60" s="13" t="s">
        <v>76</v>
      </c>
      <c r="K60" s="13" t="s">
        <v>6</v>
      </c>
      <c r="L60" s="15" t="s">
        <v>28</v>
      </c>
      <c r="M60" s="16">
        <v>17566</v>
      </c>
      <c r="N60" s="20" t="s">
        <v>111</v>
      </c>
    </row>
    <row r="61" spans="1:14" x14ac:dyDescent="0.25">
      <c r="A61" s="13" t="s">
        <v>7</v>
      </c>
      <c r="B61" s="13" t="s">
        <v>20</v>
      </c>
      <c r="C61" s="13" t="s">
        <v>88</v>
      </c>
      <c r="D61" s="13" t="s">
        <v>69</v>
      </c>
      <c r="E61" s="13" t="s">
        <v>89</v>
      </c>
      <c r="F61" s="13"/>
      <c r="G61" s="13">
        <v>1214741277</v>
      </c>
      <c r="H61" s="14">
        <v>45300</v>
      </c>
      <c r="I61" s="13" t="s">
        <v>21</v>
      </c>
      <c r="J61" s="13" t="s">
        <v>76</v>
      </c>
      <c r="K61" s="13" t="s">
        <v>6</v>
      </c>
      <c r="L61" s="15" t="s">
        <v>29</v>
      </c>
      <c r="M61" s="16">
        <v>20493</v>
      </c>
      <c r="N61" s="20"/>
    </row>
    <row r="62" spans="1:14" x14ac:dyDescent="0.25">
      <c r="A62" s="13" t="s">
        <v>7</v>
      </c>
      <c r="B62" s="13" t="s">
        <v>20</v>
      </c>
      <c r="C62" s="13" t="s">
        <v>88</v>
      </c>
      <c r="D62" s="13" t="s">
        <v>69</v>
      </c>
      <c r="E62" s="13" t="s">
        <v>89</v>
      </c>
      <c r="F62" s="13"/>
      <c r="G62" s="13">
        <v>1214741277</v>
      </c>
      <c r="H62" s="14">
        <v>45300</v>
      </c>
      <c r="I62" s="13" t="s">
        <v>21</v>
      </c>
      <c r="J62" s="13" t="s">
        <v>76</v>
      </c>
      <c r="K62" s="13" t="s">
        <v>6</v>
      </c>
      <c r="L62" s="15" t="s">
        <v>22</v>
      </c>
      <c r="M62" s="16">
        <v>34456</v>
      </c>
      <c r="N62" s="20"/>
    </row>
    <row r="63" spans="1:14" x14ac:dyDescent="0.25">
      <c r="A63" s="13" t="s">
        <v>7</v>
      </c>
      <c r="B63" s="13" t="s">
        <v>20</v>
      </c>
      <c r="C63" s="13" t="s">
        <v>88</v>
      </c>
      <c r="D63" s="13" t="s">
        <v>69</v>
      </c>
      <c r="E63" s="13" t="s">
        <v>89</v>
      </c>
      <c r="F63" s="13"/>
      <c r="G63" s="13">
        <v>1214741277</v>
      </c>
      <c r="H63" s="14">
        <v>45300</v>
      </c>
      <c r="I63" s="13" t="s">
        <v>21</v>
      </c>
      <c r="J63" s="13" t="s">
        <v>76</v>
      </c>
      <c r="K63" s="13" t="s">
        <v>6</v>
      </c>
      <c r="L63" s="15" t="s">
        <v>30</v>
      </c>
      <c r="M63" s="16">
        <v>20493</v>
      </c>
      <c r="N63" s="20"/>
    </row>
    <row r="64" spans="1:14" x14ac:dyDescent="0.25">
      <c r="A64" s="13" t="s">
        <v>7</v>
      </c>
      <c r="B64" s="13" t="s">
        <v>20</v>
      </c>
      <c r="C64" s="13" t="s">
        <v>88</v>
      </c>
      <c r="D64" s="13" t="s">
        <v>69</v>
      </c>
      <c r="E64" s="13" t="s">
        <v>89</v>
      </c>
      <c r="F64" s="13"/>
      <c r="G64" s="13">
        <v>1214741277</v>
      </c>
      <c r="H64" s="14">
        <v>45300</v>
      </c>
      <c r="I64" s="13" t="s">
        <v>21</v>
      </c>
      <c r="J64" s="13" t="s">
        <v>76</v>
      </c>
      <c r="K64" s="13" t="s">
        <v>6</v>
      </c>
      <c r="L64" s="15" t="s">
        <v>36</v>
      </c>
      <c r="M64" s="16">
        <v>24209</v>
      </c>
      <c r="N64" s="20"/>
    </row>
    <row r="65" spans="1:14" x14ac:dyDescent="0.25">
      <c r="A65" s="13" t="s">
        <v>7</v>
      </c>
      <c r="B65" s="13" t="s">
        <v>20</v>
      </c>
      <c r="C65" s="13" t="s">
        <v>88</v>
      </c>
      <c r="D65" s="13" t="s">
        <v>69</v>
      </c>
      <c r="E65" s="13" t="s">
        <v>89</v>
      </c>
      <c r="F65" s="13"/>
      <c r="G65" s="13">
        <v>1214741277</v>
      </c>
      <c r="H65" s="14">
        <v>45300</v>
      </c>
      <c r="I65" s="13" t="s">
        <v>21</v>
      </c>
      <c r="J65" s="13" t="s">
        <v>76</v>
      </c>
      <c r="K65" s="13" t="s">
        <v>6</v>
      </c>
      <c r="L65" s="15" t="s">
        <v>5</v>
      </c>
      <c r="M65" s="16">
        <v>17566</v>
      </c>
      <c r="N65" s="20"/>
    </row>
    <row r="66" spans="1:14" x14ac:dyDescent="0.25">
      <c r="M66" s="24">
        <f>SUM(M2:M65)</f>
        <v>1440838</v>
      </c>
    </row>
  </sheetData>
  <mergeCells count="132">
    <mergeCell ref="N12:N17"/>
    <mergeCell ref="N18:N23"/>
    <mergeCell ref="N24:N29"/>
    <mergeCell ref="N30:N35"/>
    <mergeCell ref="N36:N41"/>
    <mergeCell ref="N42:N47"/>
    <mergeCell ref="N48:N53"/>
    <mergeCell ref="N54:N59"/>
    <mergeCell ref="N60:N65"/>
    <mergeCell ref="G60:G65"/>
    <mergeCell ref="H60:H65"/>
    <mergeCell ref="I60:I65"/>
    <mergeCell ref="J60:J65"/>
    <mergeCell ref="K60:K65"/>
    <mergeCell ref="J54:J59"/>
    <mergeCell ref="K54:K59"/>
    <mergeCell ref="A60:A65"/>
    <mergeCell ref="B60:B65"/>
    <mergeCell ref="C60:C65"/>
    <mergeCell ref="D60:D65"/>
    <mergeCell ref="E60:E65"/>
    <mergeCell ref="F60:F65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G48:G53"/>
    <mergeCell ref="H48:H53"/>
    <mergeCell ref="I48:I53"/>
    <mergeCell ref="J48:J53"/>
    <mergeCell ref="K48:K53"/>
    <mergeCell ref="J42:J47"/>
    <mergeCell ref="K42:K47"/>
    <mergeCell ref="A48:A53"/>
    <mergeCell ref="B48:B53"/>
    <mergeCell ref="C48:C53"/>
    <mergeCell ref="D48:D53"/>
    <mergeCell ref="E48:E53"/>
    <mergeCell ref="F48:F53"/>
    <mergeCell ref="A42:A47"/>
    <mergeCell ref="B42:B47"/>
    <mergeCell ref="C42:C47"/>
    <mergeCell ref="D42:D47"/>
    <mergeCell ref="E42:E47"/>
    <mergeCell ref="F42:F47"/>
    <mergeCell ref="G42:G47"/>
    <mergeCell ref="H42:H47"/>
    <mergeCell ref="I42:I47"/>
    <mergeCell ref="G36:G41"/>
    <mergeCell ref="H36:H41"/>
    <mergeCell ref="I36:I41"/>
    <mergeCell ref="J36:J41"/>
    <mergeCell ref="K36:K41"/>
    <mergeCell ref="J30:J35"/>
    <mergeCell ref="K30:K35"/>
    <mergeCell ref="A36:A41"/>
    <mergeCell ref="B36:B41"/>
    <mergeCell ref="C36:C41"/>
    <mergeCell ref="D36:D41"/>
    <mergeCell ref="E36:E41"/>
    <mergeCell ref="F36:F41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G24:G29"/>
    <mergeCell ref="H24:H29"/>
    <mergeCell ref="I24:I29"/>
    <mergeCell ref="J24:J29"/>
    <mergeCell ref="K24:K29"/>
    <mergeCell ref="J18:J23"/>
    <mergeCell ref="K18:K23"/>
    <mergeCell ref="A24:A29"/>
    <mergeCell ref="B24:B29"/>
    <mergeCell ref="C24:C29"/>
    <mergeCell ref="D24:D29"/>
    <mergeCell ref="E24:E29"/>
    <mergeCell ref="F24:F29"/>
    <mergeCell ref="A18:A23"/>
    <mergeCell ref="B18:B23"/>
    <mergeCell ref="C18:C23"/>
    <mergeCell ref="D18:D23"/>
    <mergeCell ref="E18:E23"/>
    <mergeCell ref="F18:F23"/>
    <mergeCell ref="G18:G23"/>
    <mergeCell ref="H18:H23"/>
    <mergeCell ref="I18:I23"/>
    <mergeCell ref="G12:G17"/>
    <mergeCell ref="H12:H17"/>
    <mergeCell ref="I12:I17"/>
    <mergeCell ref="J12:J17"/>
    <mergeCell ref="K12:K17"/>
    <mergeCell ref="A12:A17"/>
    <mergeCell ref="B12:B17"/>
    <mergeCell ref="C12:C17"/>
    <mergeCell ref="D12:D17"/>
    <mergeCell ref="E12:E17"/>
    <mergeCell ref="F12:F17"/>
    <mergeCell ref="G7:G11"/>
    <mergeCell ref="H7:H11"/>
    <mergeCell ref="I7:I11"/>
    <mergeCell ref="J7:J11"/>
    <mergeCell ref="K7:K11"/>
    <mergeCell ref="N7:N11"/>
    <mergeCell ref="A7:A11"/>
    <mergeCell ref="B7:B11"/>
    <mergeCell ref="C7:C11"/>
    <mergeCell ref="D7:D11"/>
    <mergeCell ref="E7:E11"/>
    <mergeCell ref="F7:F11"/>
    <mergeCell ref="G2:G6"/>
    <mergeCell ref="H2:H6"/>
    <mergeCell ref="I2:I6"/>
    <mergeCell ref="J2:J6"/>
    <mergeCell ref="K2:K6"/>
    <mergeCell ref="N2:N6"/>
    <mergeCell ref="A2:A6"/>
    <mergeCell ref="B2:B6"/>
    <mergeCell ref="C2:C6"/>
    <mergeCell ref="D2:D6"/>
    <mergeCell ref="E2:E6"/>
    <mergeCell ref="F2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9A950-3492-4174-8307-B0B7B80F2D75}">
  <dimension ref="A1:P19"/>
  <sheetViews>
    <sheetView workbookViewId="0">
      <selection activeCell="F14" sqref="F14:F19"/>
    </sheetView>
  </sheetViews>
  <sheetFormatPr baseColWidth="10" defaultRowHeight="15" x14ac:dyDescent="0.25"/>
  <cols>
    <col min="1" max="11" width="11.42578125" style="11"/>
    <col min="12" max="12" width="39" style="11" customWidth="1"/>
    <col min="13" max="16" width="11.42578125" style="11"/>
  </cols>
  <sheetData>
    <row r="1" spans="1:14" x14ac:dyDescent="0.25">
      <c r="A1" s="12" t="s">
        <v>9</v>
      </c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</v>
      </c>
      <c r="I1" s="12" t="s">
        <v>16</v>
      </c>
      <c r="J1" s="12" t="s">
        <v>0</v>
      </c>
      <c r="K1" s="12" t="s">
        <v>17</v>
      </c>
      <c r="L1" s="12" t="s">
        <v>18</v>
      </c>
      <c r="M1" s="12" t="s">
        <v>19</v>
      </c>
      <c r="N1" s="12" t="s">
        <v>113</v>
      </c>
    </row>
    <row r="2" spans="1:14" x14ac:dyDescent="0.25">
      <c r="A2" s="13" t="s">
        <v>7</v>
      </c>
      <c r="B2" s="13" t="s">
        <v>37</v>
      </c>
      <c r="C2" s="13" t="s">
        <v>38</v>
      </c>
      <c r="D2" s="13" t="s">
        <v>39</v>
      </c>
      <c r="E2" s="13" t="s">
        <v>40</v>
      </c>
      <c r="F2" s="13" t="s">
        <v>41</v>
      </c>
      <c r="G2" s="13">
        <v>1140823238</v>
      </c>
      <c r="H2" s="14">
        <v>45317</v>
      </c>
      <c r="I2" s="13" t="s">
        <v>21</v>
      </c>
      <c r="J2" s="13" t="s">
        <v>27</v>
      </c>
      <c r="K2" s="13" t="s">
        <v>6</v>
      </c>
      <c r="L2" s="15" t="s">
        <v>42</v>
      </c>
      <c r="M2" s="16">
        <v>20493</v>
      </c>
      <c r="N2" s="17" t="s">
        <v>108</v>
      </c>
    </row>
    <row r="3" spans="1:14" x14ac:dyDescent="0.25">
      <c r="A3" s="13" t="s">
        <v>7</v>
      </c>
      <c r="B3" s="13" t="s">
        <v>37</v>
      </c>
      <c r="C3" s="13" t="s">
        <v>38</v>
      </c>
      <c r="D3" s="13" t="s">
        <v>39</v>
      </c>
      <c r="E3" s="13" t="s">
        <v>40</v>
      </c>
      <c r="F3" s="13" t="s">
        <v>41</v>
      </c>
      <c r="G3" s="13">
        <v>1140823238</v>
      </c>
      <c r="H3" s="14">
        <v>45317</v>
      </c>
      <c r="I3" s="13" t="s">
        <v>21</v>
      </c>
      <c r="J3" s="13" t="s">
        <v>27</v>
      </c>
      <c r="K3" s="13" t="s">
        <v>6</v>
      </c>
      <c r="L3" s="15" t="s">
        <v>2</v>
      </c>
      <c r="M3" s="16">
        <v>21957</v>
      </c>
      <c r="N3" s="18"/>
    </row>
    <row r="4" spans="1:14" x14ac:dyDescent="0.25">
      <c r="A4" s="13" t="s">
        <v>7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>
        <v>1140823238</v>
      </c>
      <c r="H4" s="14">
        <v>45317</v>
      </c>
      <c r="I4" s="13" t="s">
        <v>21</v>
      </c>
      <c r="J4" s="13" t="s">
        <v>27</v>
      </c>
      <c r="K4" s="13" t="s">
        <v>6</v>
      </c>
      <c r="L4" s="15" t="s">
        <v>43</v>
      </c>
      <c r="M4" s="16">
        <v>33780</v>
      </c>
      <c r="N4" s="18"/>
    </row>
    <row r="5" spans="1:14" x14ac:dyDescent="0.25">
      <c r="A5" s="13" t="s">
        <v>7</v>
      </c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13">
        <v>1140823238</v>
      </c>
      <c r="H5" s="14">
        <v>45317</v>
      </c>
      <c r="I5" s="13" t="s">
        <v>21</v>
      </c>
      <c r="J5" s="13" t="s">
        <v>27</v>
      </c>
      <c r="K5" s="13" t="s">
        <v>6</v>
      </c>
      <c r="L5" s="15" t="s">
        <v>44</v>
      </c>
      <c r="M5" s="16">
        <v>15426</v>
      </c>
      <c r="N5" s="18"/>
    </row>
    <row r="6" spans="1:14" x14ac:dyDescent="0.25">
      <c r="A6" s="13" t="s">
        <v>7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>
        <v>1140823238</v>
      </c>
      <c r="H6" s="14">
        <v>45317</v>
      </c>
      <c r="I6" s="13" t="s">
        <v>21</v>
      </c>
      <c r="J6" s="13" t="s">
        <v>27</v>
      </c>
      <c r="K6" s="13" t="s">
        <v>6</v>
      </c>
      <c r="L6" s="15" t="s">
        <v>45</v>
      </c>
      <c r="M6" s="16">
        <v>24885</v>
      </c>
      <c r="N6" s="18"/>
    </row>
    <row r="7" spans="1:14" x14ac:dyDescent="0.25">
      <c r="A7" s="13" t="s">
        <v>7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>
        <v>1140823238</v>
      </c>
      <c r="H7" s="14">
        <v>45317</v>
      </c>
      <c r="I7" s="13" t="s">
        <v>21</v>
      </c>
      <c r="J7" s="13" t="s">
        <v>27</v>
      </c>
      <c r="K7" s="13" t="s">
        <v>6</v>
      </c>
      <c r="L7" s="15" t="s">
        <v>46</v>
      </c>
      <c r="M7" s="16">
        <v>14638</v>
      </c>
      <c r="N7" s="19"/>
    </row>
    <row r="8" spans="1:14" x14ac:dyDescent="0.25">
      <c r="A8" s="13" t="s">
        <v>7</v>
      </c>
      <c r="B8" s="13" t="s">
        <v>37</v>
      </c>
      <c r="C8" s="13" t="s">
        <v>90</v>
      </c>
      <c r="D8" s="13" t="s">
        <v>91</v>
      </c>
      <c r="E8" s="13" t="s">
        <v>92</v>
      </c>
      <c r="F8" s="13" t="s">
        <v>93</v>
      </c>
      <c r="G8" s="13">
        <v>55312029</v>
      </c>
      <c r="H8" s="14">
        <v>45302</v>
      </c>
      <c r="I8" s="13" t="s">
        <v>21</v>
      </c>
      <c r="J8" s="13" t="s">
        <v>94</v>
      </c>
      <c r="K8" s="13" t="s">
        <v>6</v>
      </c>
      <c r="L8" s="15" t="s">
        <v>42</v>
      </c>
      <c r="M8" s="16">
        <v>20493</v>
      </c>
      <c r="N8" s="20" t="s">
        <v>112</v>
      </c>
    </row>
    <row r="9" spans="1:14" x14ac:dyDescent="0.25">
      <c r="A9" s="13" t="s">
        <v>7</v>
      </c>
      <c r="B9" s="13" t="s">
        <v>37</v>
      </c>
      <c r="C9" s="13" t="s">
        <v>90</v>
      </c>
      <c r="D9" s="13" t="s">
        <v>91</v>
      </c>
      <c r="E9" s="13" t="s">
        <v>92</v>
      </c>
      <c r="F9" s="13" t="s">
        <v>93</v>
      </c>
      <c r="G9" s="13">
        <v>55312029</v>
      </c>
      <c r="H9" s="14">
        <v>45302</v>
      </c>
      <c r="I9" s="13" t="s">
        <v>21</v>
      </c>
      <c r="J9" s="13" t="s">
        <v>94</v>
      </c>
      <c r="K9" s="13" t="s">
        <v>6</v>
      </c>
      <c r="L9" s="15" t="s">
        <v>2</v>
      </c>
      <c r="M9" s="16">
        <v>21957</v>
      </c>
      <c r="N9" s="20">
        <v>0</v>
      </c>
    </row>
    <row r="10" spans="1:14" x14ac:dyDescent="0.25">
      <c r="A10" s="13" t="s">
        <v>7</v>
      </c>
      <c r="B10" s="13" t="s">
        <v>37</v>
      </c>
      <c r="C10" s="13" t="s">
        <v>90</v>
      </c>
      <c r="D10" s="13" t="s">
        <v>91</v>
      </c>
      <c r="E10" s="13" t="s">
        <v>92</v>
      </c>
      <c r="F10" s="13" t="s">
        <v>93</v>
      </c>
      <c r="G10" s="13">
        <v>55312029</v>
      </c>
      <c r="H10" s="14">
        <v>45302</v>
      </c>
      <c r="I10" s="13" t="s">
        <v>21</v>
      </c>
      <c r="J10" s="13" t="s">
        <v>94</v>
      </c>
      <c r="K10" s="13" t="s">
        <v>6</v>
      </c>
      <c r="L10" s="15" t="s">
        <v>43</v>
      </c>
      <c r="M10" s="16">
        <v>33780</v>
      </c>
      <c r="N10" s="20">
        <v>0</v>
      </c>
    </row>
    <row r="11" spans="1:14" x14ac:dyDescent="0.25">
      <c r="A11" s="13" t="s">
        <v>7</v>
      </c>
      <c r="B11" s="13" t="s">
        <v>37</v>
      </c>
      <c r="C11" s="13" t="s">
        <v>90</v>
      </c>
      <c r="D11" s="13" t="s">
        <v>91</v>
      </c>
      <c r="E11" s="13" t="s">
        <v>92</v>
      </c>
      <c r="F11" s="13" t="s">
        <v>93</v>
      </c>
      <c r="G11" s="13">
        <v>55312029</v>
      </c>
      <c r="H11" s="14">
        <v>45302</v>
      </c>
      <c r="I11" s="13" t="s">
        <v>21</v>
      </c>
      <c r="J11" s="13" t="s">
        <v>94</v>
      </c>
      <c r="K11" s="13" t="s">
        <v>6</v>
      </c>
      <c r="L11" s="15" t="s">
        <v>44</v>
      </c>
      <c r="M11" s="16">
        <v>15426</v>
      </c>
      <c r="N11" s="20">
        <v>0</v>
      </c>
    </row>
    <row r="12" spans="1:14" x14ac:dyDescent="0.25">
      <c r="A12" s="13" t="s">
        <v>7</v>
      </c>
      <c r="B12" s="13" t="s">
        <v>37</v>
      </c>
      <c r="C12" s="13" t="s">
        <v>90</v>
      </c>
      <c r="D12" s="13" t="s">
        <v>91</v>
      </c>
      <c r="E12" s="13" t="s">
        <v>92</v>
      </c>
      <c r="F12" s="13" t="s">
        <v>93</v>
      </c>
      <c r="G12" s="13">
        <v>55312029</v>
      </c>
      <c r="H12" s="14">
        <v>45302</v>
      </c>
      <c r="I12" s="13" t="s">
        <v>21</v>
      </c>
      <c r="J12" s="13" t="s">
        <v>94</v>
      </c>
      <c r="K12" s="13" t="s">
        <v>6</v>
      </c>
      <c r="L12" s="15" t="s">
        <v>45</v>
      </c>
      <c r="M12" s="16">
        <v>24885</v>
      </c>
      <c r="N12" s="20">
        <v>0</v>
      </c>
    </row>
    <row r="13" spans="1:14" x14ac:dyDescent="0.25">
      <c r="A13" s="13" t="s">
        <v>7</v>
      </c>
      <c r="B13" s="13" t="s">
        <v>37</v>
      </c>
      <c r="C13" s="13" t="s">
        <v>90</v>
      </c>
      <c r="D13" s="13" t="s">
        <v>91</v>
      </c>
      <c r="E13" s="13" t="s">
        <v>92</v>
      </c>
      <c r="F13" s="13" t="s">
        <v>93</v>
      </c>
      <c r="G13" s="13">
        <v>55312029</v>
      </c>
      <c r="H13" s="14">
        <v>45302</v>
      </c>
      <c r="I13" s="13" t="s">
        <v>21</v>
      </c>
      <c r="J13" s="13" t="s">
        <v>94</v>
      </c>
      <c r="K13" s="13" t="s">
        <v>6</v>
      </c>
      <c r="L13" s="15" t="s">
        <v>5</v>
      </c>
      <c r="M13" s="16">
        <v>14638</v>
      </c>
      <c r="N13" s="20">
        <v>0</v>
      </c>
    </row>
    <row r="14" spans="1:14" x14ac:dyDescent="0.25">
      <c r="A14" s="13" t="s">
        <v>7</v>
      </c>
      <c r="B14" s="13" t="s">
        <v>37</v>
      </c>
      <c r="C14" s="13" t="s">
        <v>96</v>
      </c>
      <c r="D14" s="13" t="s">
        <v>97</v>
      </c>
      <c r="E14" s="13" t="s">
        <v>98</v>
      </c>
      <c r="F14" s="13" t="s">
        <v>99</v>
      </c>
      <c r="G14" s="13">
        <v>1014251243</v>
      </c>
      <c r="H14" s="14">
        <v>45300</v>
      </c>
      <c r="I14" s="13" t="s">
        <v>21</v>
      </c>
      <c r="J14" s="13" t="s">
        <v>8</v>
      </c>
      <c r="K14" s="13" t="s">
        <v>6</v>
      </c>
      <c r="L14" s="15" t="s">
        <v>42</v>
      </c>
      <c r="M14" s="16">
        <v>20493</v>
      </c>
      <c r="N14" s="20" t="s">
        <v>114</v>
      </c>
    </row>
    <row r="15" spans="1:14" x14ac:dyDescent="0.25">
      <c r="A15" s="13" t="s">
        <v>95</v>
      </c>
      <c r="B15" s="13" t="s">
        <v>37</v>
      </c>
      <c r="C15" s="13" t="s">
        <v>96</v>
      </c>
      <c r="D15" s="13" t="s">
        <v>97</v>
      </c>
      <c r="E15" s="13" t="s">
        <v>98</v>
      </c>
      <c r="F15" s="13" t="s">
        <v>99</v>
      </c>
      <c r="G15" s="13">
        <v>1014251243</v>
      </c>
      <c r="H15" s="14">
        <v>45300</v>
      </c>
      <c r="I15" s="13" t="s">
        <v>21</v>
      </c>
      <c r="J15" s="13" t="s">
        <v>8</v>
      </c>
      <c r="K15" s="13" t="s">
        <v>6</v>
      </c>
      <c r="L15" s="15" t="s">
        <v>2</v>
      </c>
      <c r="M15" s="16">
        <v>21957</v>
      </c>
      <c r="N15" s="20">
        <v>0</v>
      </c>
    </row>
    <row r="16" spans="1:14" x14ac:dyDescent="0.25">
      <c r="A16" s="13" t="s">
        <v>95</v>
      </c>
      <c r="B16" s="13" t="s">
        <v>37</v>
      </c>
      <c r="C16" s="13" t="s">
        <v>96</v>
      </c>
      <c r="D16" s="13" t="s">
        <v>97</v>
      </c>
      <c r="E16" s="13" t="s">
        <v>98</v>
      </c>
      <c r="F16" s="13" t="s">
        <v>99</v>
      </c>
      <c r="G16" s="13">
        <v>1014251243</v>
      </c>
      <c r="H16" s="14">
        <v>45300</v>
      </c>
      <c r="I16" s="13" t="s">
        <v>21</v>
      </c>
      <c r="J16" s="13" t="s">
        <v>8</v>
      </c>
      <c r="K16" s="13" t="s">
        <v>6</v>
      </c>
      <c r="L16" s="15" t="s">
        <v>43</v>
      </c>
      <c r="M16" s="16">
        <v>33780</v>
      </c>
      <c r="N16" s="20">
        <v>0</v>
      </c>
    </row>
    <row r="17" spans="1:14" x14ac:dyDescent="0.25">
      <c r="A17" s="13" t="s">
        <v>95</v>
      </c>
      <c r="B17" s="13" t="s">
        <v>37</v>
      </c>
      <c r="C17" s="13" t="s">
        <v>96</v>
      </c>
      <c r="D17" s="13" t="s">
        <v>97</v>
      </c>
      <c r="E17" s="13" t="s">
        <v>98</v>
      </c>
      <c r="F17" s="13" t="s">
        <v>99</v>
      </c>
      <c r="G17" s="13">
        <v>1014251243</v>
      </c>
      <c r="H17" s="14">
        <v>45300</v>
      </c>
      <c r="I17" s="13" t="s">
        <v>21</v>
      </c>
      <c r="J17" s="13" t="s">
        <v>8</v>
      </c>
      <c r="K17" s="13" t="s">
        <v>6</v>
      </c>
      <c r="L17" s="15" t="s">
        <v>44</v>
      </c>
      <c r="M17" s="16">
        <v>15426</v>
      </c>
      <c r="N17" s="20">
        <v>0</v>
      </c>
    </row>
    <row r="18" spans="1:14" x14ac:dyDescent="0.25">
      <c r="A18" s="13" t="s">
        <v>95</v>
      </c>
      <c r="B18" s="13" t="s">
        <v>37</v>
      </c>
      <c r="C18" s="13" t="s">
        <v>96</v>
      </c>
      <c r="D18" s="13" t="s">
        <v>97</v>
      </c>
      <c r="E18" s="13" t="s">
        <v>98</v>
      </c>
      <c r="F18" s="13" t="s">
        <v>99</v>
      </c>
      <c r="G18" s="13">
        <v>1014251243</v>
      </c>
      <c r="H18" s="14">
        <v>45300</v>
      </c>
      <c r="I18" s="13" t="s">
        <v>21</v>
      </c>
      <c r="J18" s="13" t="s">
        <v>8</v>
      </c>
      <c r="K18" s="13" t="s">
        <v>6</v>
      </c>
      <c r="L18" s="15" t="s">
        <v>45</v>
      </c>
      <c r="M18" s="16">
        <v>24885</v>
      </c>
      <c r="N18" s="20">
        <v>0</v>
      </c>
    </row>
    <row r="19" spans="1:14" x14ac:dyDescent="0.25">
      <c r="A19" s="13" t="s">
        <v>95</v>
      </c>
      <c r="B19" s="13" t="s">
        <v>37</v>
      </c>
      <c r="C19" s="13" t="s">
        <v>96</v>
      </c>
      <c r="D19" s="13" t="s">
        <v>97</v>
      </c>
      <c r="E19" s="13" t="s">
        <v>98</v>
      </c>
      <c r="F19" s="13" t="s">
        <v>99</v>
      </c>
      <c r="G19" s="13">
        <v>1014251243</v>
      </c>
      <c r="H19" s="14">
        <v>45300</v>
      </c>
      <c r="I19" s="13" t="s">
        <v>21</v>
      </c>
      <c r="J19" s="13" t="s">
        <v>8</v>
      </c>
      <c r="K19" s="13" t="s">
        <v>6</v>
      </c>
      <c r="L19" s="15" t="s">
        <v>46</v>
      </c>
      <c r="M19" s="16">
        <v>14638</v>
      </c>
      <c r="N19" s="20">
        <v>0</v>
      </c>
    </row>
  </sheetData>
  <mergeCells count="36">
    <mergeCell ref="G14:G19"/>
    <mergeCell ref="H14:H19"/>
    <mergeCell ref="I14:I19"/>
    <mergeCell ref="J14:J19"/>
    <mergeCell ref="K14:K19"/>
    <mergeCell ref="N14:N19"/>
    <mergeCell ref="A14:A19"/>
    <mergeCell ref="B14:B19"/>
    <mergeCell ref="C14:C19"/>
    <mergeCell ref="D14:D19"/>
    <mergeCell ref="E14:E19"/>
    <mergeCell ref="F14:F19"/>
    <mergeCell ref="G8:G13"/>
    <mergeCell ref="H8:H13"/>
    <mergeCell ref="I8:I13"/>
    <mergeCell ref="J8:J13"/>
    <mergeCell ref="K8:K13"/>
    <mergeCell ref="N8:N13"/>
    <mergeCell ref="A8:A13"/>
    <mergeCell ref="B8:B13"/>
    <mergeCell ref="C8:C13"/>
    <mergeCell ref="D8:D13"/>
    <mergeCell ref="E8:E13"/>
    <mergeCell ref="F8:F13"/>
    <mergeCell ref="G2:G7"/>
    <mergeCell ref="H2:H7"/>
    <mergeCell ref="I2:I7"/>
    <mergeCell ref="J2:J7"/>
    <mergeCell ref="K2:K7"/>
    <mergeCell ref="N2:N7"/>
    <mergeCell ref="A2:A7"/>
    <mergeCell ref="B2:B7"/>
    <mergeCell ref="C2:C7"/>
    <mergeCell ref="D2:D7"/>
    <mergeCell ref="E2:E7"/>
    <mergeCell ref="F2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B0DD-BC93-4CDD-96A1-AF57C49A8D8B}">
  <dimension ref="A1:N5"/>
  <sheetViews>
    <sheetView workbookViewId="0">
      <selection activeCell="I18" sqref="I18"/>
    </sheetView>
  </sheetViews>
  <sheetFormatPr baseColWidth="10" defaultRowHeight="15" x14ac:dyDescent="0.25"/>
  <sheetData>
    <row r="1" spans="1:14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</v>
      </c>
      <c r="I1" s="2" t="s">
        <v>16</v>
      </c>
      <c r="J1" s="2" t="s">
        <v>0</v>
      </c>
      <c r="K1" s="2" t="s">
        <v>17</v>
      </c>
      <c r="L1" s="2" t="s">
        <v>18</v>
      </c>
      <c r="M1" s="2" t="s">
        <v>19</v>
      </c>
      <c r="N1" s="2" t="s">
        <v>110</v>
      </c>
    </row>
    <row r="2" spans="1:14" x14ac:dyDescent="0.25">
      <c r="A2" s="4" t="s">
        <v>7</v>
      </c>
      <c r="B2" s="10" t="s">
        <v>100</v>
      </c>
      <c r="C2" s="4" t="s">
        <v>101</v>
      </c>
      <c r="D2" s="4" t="s">
        <v>102</v>
      </c>
      <c r="E2" s="4" t="s">
        <v>103</v>
      </c>
      <c r="F2" s="4" t="s">
        <v>104</v>
      </c>
      <c r="G2" s="4">
        <v>1128049648</v>
      </c>
      <c r="H2" s="8">
        <v>45297</v>
      </c>
      <c r="I2" s="4" t="s">
        <v>21</v>
      </c>
      <c r="J2" s="4" t="s">
        <v>27</v>
      </c>
      <c r="K2" s="4" t="s">
        <v>6</v>
      </c>
      <c r="L2" s="1" t="s">
        <v>105</v>
      </c>
      <c r="M2" s="3">
        <v>20493</v>
      </c>
      <c r="N2" s="9" t="s">
        <v>115</v>
      </c>
    </row>
    <row r="3" spans="1:14" x14ac:dyDescent="0.25">
      <c r="A3" s="4" t="s">
        <v>7</v>
      </c>
      <c r="B3" s="10" t="s">
        <v>100</v>
      </c>
      <c r="C3" s="4" t="s">
        <v>101</v>
      </c>
      <c r="D3" s="4" t="s">
        <v>102</v>
      </c>
      <c r="E3" s="4" t="s">
        <v>103</v>
      </c>
      <c r="F3" s="4" t="s">
        <v>104</v>
      </c>
      <c r="G3" s="4">
        <v>1128049648</v>
      </c>
      <c r="H3" s="8">
        <v>45297</v>
      </c>
      <c r="I3" s="4" t="s">
        <v>21</v>
      </c>
      <c r="J3" s="4" t="s">
        <v>27</v>
      </c>
      <c r="K3" s="4" t="s">
        <v>6</v>
      </c>
      <c r="L3" s="1" t="s">
        <v>3</v>
      </c>
      <c r="M3" s="3">
        <v>32541</v>
      </c>
      <c r="N3" s="9">
        <v>0</v>
      </c>
    </row>
    <row r="4" spans="1:14" x14ac:dyDescent="0.25">
      <c r="A4" s="4" t="s">
        <v>7</v>
      </c>
      <c r="B4" s="10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>
        <v>1128049648</v>
      </c>
      <c r="H4" s="8">
        <v>45297</v>
      </c>
      <c r="I4" s="4" t="s">
        <v>21</v>
      </c>
      <c r="J4" s="4" t="s">
        <v>27</v>
      </c>
      <c r="K4" s="4" t="s">
        <v>6</v>
      </c>
      <c r="L4" s="1" t="s">
        <v>106</v>
      </c>
      <c r="M4" s="3">
        <v>11371</v>
      </c>
      <c r="N4" s="9">
        <v>0</v>
      </c>
    </row>
    <row r="5" spans="1:14" x14ac:dyDescent="0.25">
      <c r="A5" s="4" t="s">
        <v>7</v>
      </c>
      <c r="B5" s="10" t="s">
        <v>100</v>
      </c>
      <c r="C5" s="4" t="s">
        <v>101</v>
      </c>
      <c r="D5" s="4" t="s">
        <v>102</v>
      </c>
      <c r="E5" s="4" t="s">
        <v>103</v>
      </c>
      <c r="F5" s="4" t="s">
        <v>104</v>
      </c>
      <c r="G5" s="4">
        <v>1128049648</v>
      </c>
      <c r="H5" s="8">
        <v>45297</v>
      </c>
      <c r="I5" s="4" t="s">
        <v>21</v>
      </c>
      <c r="J5" s="4" t="s">
        <v>27</v>
      </c>
      <c r="K5" s="4" t="s">
        <v>6</v>
      </c>
      <c r="L5" s="1" t="s">
        <v>4</v>
      </c>
      <c r="M5" s="3">
        <v>17453</v>
      </c>
      <c r="N5" s="9">
        <v>0</v>
      </c>
    </row>
  </sheetData>
  <mergeCells count="12">
    <mergeCell ref="G2:G5"/>
    <mergeCell ref="H2:H5"/>
    <mergeCell ref="I2:I5"/>
    <mergeCell ref="J2:J5"/>
    <mergeCell ref="K2:K5"/>
    <mergeCell ref="N2:N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4276-3E91-478C-B6A7-83E0BAFBEAB8}">
  <dimension ref="A1:N6"/>
  <sheetViews>
    <sheetView tabSelected="1" workbookViewId="0">
      <selection activeCell="J18" sqref="J18"/>
    </sheetView>
  </sheetViews>
  <sheetFormatPr baseColWidth="10" defaultRowHeight="15" x14ac:dyDescent="0.25"/>
  <sheetData>
    <row r="1" spans="1:14" x14ac:dyDescent="0.25">
      <c r="A1" s="13" t="s">
        <v>7</v>
      </c>
      <c r="B1" s="13" t="s">
        <v>47</v>
      </c>
      <c r="C1" s="13" t="s">
        <v>48</v>
      </c>
      <c r="D1" s="13"/>
      <c r="E1" s="13" t="s">
        <v>49</v>
      </c>
      <c r="F1" s="13" t="s">
        <v>50</v>
      </c>
      <c r="G1" s="13">
        <v>42130514</v>
      </c>
      <c r="H1" s="14">
        <v>45307</v>
      </c>
      <c r="I1" s="13" t="s">
        <v>21</v>
      </c>
      <c r="J1" s="13" t="s">
        <v>51</v>
      </c>
      <c r="K1" s="13" t="s">
        <v>6</v>
      </c>
      <c r="L1" s="15" t="s">
        <v>52</v>
      </c>
      <c r="M1" s="16">
        <v>21957</v>
      </c>
      <c r="N1" s="5" t="s">
        <v>109</v>
      </c>
    </row>
    <row r="2" spans="1:14" x14ac:dyDescent="0.25">
      <c r="A2" s="13" t="s">
        <v>7</v>
      </c>
      <c r="B2" s="13" t="s">
        <v>47</v>
      </c>
      <c r="C2" s="13" t="s">
        <v>48</v>
      </c>
      <c r="D2" s="13"/>
      <c r="E2" s="13" t="s">
        <v>49</v>
      </c>
      <c r="F2" s="13" t="s">
        <v>50</v>
      </c>
      <c r="G2" s="13">
        <v>42130514</v>
      </c>
      <c r="H2" s="14">
        <v>45307</v>
      </c>
      <c r="I2" s="13" t="s">
        <v>21</v>
      </c>
      <c r="J2" s="13" t="s">
        <v>51</v>
      </c>
      <c r="K2" s="13" t="s">
        <v>6</v>
      </c>
      <c r="L2" s="15" t="s">
        <v>53</v>
      </c>
      <c r="M2" s="16">
        <v>21957</v>
      </c>
      <c r="N2" s="7"/>
    </row>
    <row r="3" spans="1:14" x14ac:dyDescent="0.25">
      <c r="A3" s="13" t="s">
        <v>7</v>
      </c>
      <c r="B3" s="13" t="s">
        <v>47</v>
      </c>
      <c r="C3" s="13" t="s">
        <v>48</v>
      </c>
      <c r="D3" s="13"/>
      <c r="E3" s="13" t="s">
        <v>49</v>
      </c>
      <c r="F3" s="13" t="s">
        <v>50</v>
      </c>
      <c r="G3" s="13">
        <v>42130514</v>
      </c>
      <c r="H3" s="14">
        <v>45307</v>
      </c>
      <c r="I3" s="13" t="s">
        <v>21</v>
      </c>
      <c r="J3" s="13" t="s">
        <v>51</v>
      </c>
      <c r="K3" s="13" t="s">
        <v>6</v>
      </c>
      <c r="L3" s="15" t="s">
        <v>54</v>
      </c>
      <c r="M3" s="16">
        <v>30740</v>
      </c>
      <c r="N3" s="7"/>
    </row>
    <row r="4" spans="1:14" x14ac:dyDescent="0.25">
      <c r="A4" s="13" t="s">
        <v>7</v>
      </c>
      <c r="B4" s="13" t="s">
        <v>47</v>
      </c>
      <c r="C4" s="13" t="s">
        <v>48</v>
      </c>
      <c r="D4" s="13"/>
      <c r="E4" s="13" t="s">
        <v>49</v>
      </c>
      <c r="F4" s="13" t="s">
        <v>50</v>
      </c>
      <c r="G4" s="13">
        <v>42130514</v>
      </c>
      <c r="H4" s="14">
        <v>45307</v>
      </c>
      <c r="I4" s="13" t="s">
        <v>21</v>
      </c>
      <c r="J4" s="13" t="s">
        <v>51</v>
      </c>
      <c r="K4" s="13" t="s">
        <v>6</v>
      </c>
      <c r="L4" s="15" t="s">
        <v>55</v>
      </c>
      <c r="M4" s="16">
        <v>21957</v>
      </c>
      <c r="N4" s="7"/>
    </row>
    <row r="5" spans="1:14" x14ac:dyDescent="0.25">
      <c r="A5" s="13" t="s">
        <v>7</v>
      </c>
      <c r="B5" s="13" t="s">
        <v>47</v>
      </c>
      <c r="C5" s="13" t="s">
        <v>48</v>
      </c>
      <c r="D5" s="13"/>
      <c r="E5" s="13" t="s">
        <v>49</v>
      </c>
      <c r="F5" s="13" t="s">
        <v>50</v>
      </c>
      <c r="G5" s="13">
        <v>42130514</v>
      </c>
      <c r="H5" s="14">
        <v>45307</v>
      </c>
      <c r="I5" s="13" t="s">
        <v>21</v>
      </c>
      <c r="J5" s="13" t="s">
        <v>51</v>
      </c>
      <c r="K5" s="13" t="s">
        <v>6</v>
      </c>
      <c r="L5" s="15" t="s">
        <v>56</v>
      </c>
      <c r="M5" s="16">
        <v>21957</v>
      </c>
      <c r="N5" s="7"/>
    </row>
    <row r="6" spans="1:14" x14ac:dyDescent="0.25">
      <c r="A6" s="13" t="s">
        <v>7</v>
      </c>
      <c r="B6" s="13" t="s">
        <v>47</v>
      </c>
      <c r="C6" s="13" t="s">
        <v>48</v>
      </c>
      <c r="D6" s="13"/>
      <c r="E6" s="13" t="s">
        <v>49</v>
      </c>
      <c r="F6" s="13" t="s">
        <v>50</v>
      </c>
      <c r="G6" s="13">
        <v>42130514</v>
      </c>
      <c r="H6" s="14">
        <v>45307</v>
      </c>
      <c r="I6" s="13" t="s">
        <v>21</v>
      </c>
      <c r="J6" s="13" t="s">
        <v>51</v>
      </c>
      <c r="K6" s="13" t="s">
        <v>6</v>
      </c>
      <c r="L6" s="15" t="s">
        <v>5</v>
      </c>
      <c r="M6" s="16">
        <v>23646</v>
      </c>
      <c r="N6" s="6"/>
    </row>
  </sheetData>
  <mergeCells count="12">
    <mergeCell ref="G1:G6"/>
    <mergeCell ref="H1:H6"/>
    <mergeCell ref="I1:I6"/>
    <mergeCell ref="J1:J6"/>
    <mergeCell ref="K1:K6"/>
    <mergeCell ref="N1:N6"/>
    <mergeCell ref="A1:A6"/>
    <mergeCell ref="B1:B6"/>
    <mergeCell ref="C1:C6"/>
    <mergeCell ref="D1:D6"/>
    <mergeCell ref="E1:E6"/>
    <mergeCell ref="F1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80B7F6-7FDC-42FA-84CC-6E22E35238C5}"/>
</file>

<file path=customXml/itemProps2.xml><?xml version="1.0" encoding="utf-8"?>
<ds:datastoreItem xmlns:ds="http://schemas.openxmlformats.org/officeDocument/2006/customXml" ds:itemID="{26A2D968-7E46-40E7-85BD-B4E342A9D681}"/>
</file>

<file path=customXml/itemProps3.xml><?xml version="1.0" encoding="utf-8"?>
<ds:datastoreItem xmlns:ds="http://schemas.openxmlformats.org/officeDocument/2006/customXml" ds:itemID="{EBECE45B-70F0-4A27-9B7E-CB3DD4462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SPA MEDELLIN</vt:lpstr>
      <vt:lpstr>SPA BARRANQUILLA</vt:lpstr>
      <vt:lpstr>SPA CARTAGENA</vt:lpstr>
      <vt:lpstr>SPA PEREIRA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Recepcion1</dc:creator>
  <cp:lastModifiedBy>Daniela Tovar</cp:lastModifiedBy>
  <dcterms:created xsi:type="dcterms:W3CDTF">2024-02-02T13:41:41Z</dcterms:created>
  <dcterms:modified xsi:type="dcterms:W3CDTF">2024-02-19T19:38:42Z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