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LuzVanessaSandovalMa\Downloads\FEBRERO\"/>
    </mc:Choice>
  </mc:AlternateContent>
  <xr:revisionPtr revIDLastSave="0" documentId="8_{3D40F48A-1BC2-457F-BDC5-D49CC9D2ED45}" xr6:coauthVersionLast="47" xr6:coauthVersionMax="47" xr10:uidLastSave="{00000000-0000-0000-0000-000000000000}"/>
  <bookViews>
    <workbookView xWindow="-120" yWindow="-120" windowWidth="20730" windowHeight="11160" xr2:uid="{D1EB58E2-D8D9-445B-8420-9610306D8A36}"/>
  </bookViews>
  <sheets>
    <sheet name="Legalizacion" sheetId="1" r:id="rId1"/>
    <sheet name="Lista" sheetId="2" r:id="rId2"/>
  </sheets>
  <definedNames>
    <definedName name="_xlnm._FilterDatabase" localSheetId="0" hidden="1">Legalizacion!$A$1:$K$10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</calcChain>
</file>

<file path=xl/sharedStrings.xml><?xml version="1.0" encoding="utf-8"?>
<sst xmlns="http://schemas.openxmlformats.org/spreadsheetml/2006/main" count="124" uniqueCount="77">
  <si>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</si>
  <si>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</si>
  <si>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</si>
  <si>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</si>
  <si>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</si>
  <si>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</si>
  <si>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</si>
  <si>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</si>
  <si>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</si>
  <si>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</si>
  <si>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</si>
  <si>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</si>
  <si>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</si>
  <si>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</si>
  <si>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</si>
  <si>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</si>
  <si>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</si>
  <si>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</si>
  <si>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</si>
  <si>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</si>
  <si>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</si>
  <si>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</si>
  <si>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</si>
  <si>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</si>
  <si>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</si>
  <si>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</si>
  <si>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</si>
  <si>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</si>
  <si>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</si>
  <si>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</si>
  <si>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</si>
  <si>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</si>
  <si>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</si>
  <si>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</si>
  <si>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</si>
  <si>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</si>
  <si>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</si>
  <si>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</si>
  <si>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</si>
  <si>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</si>
  <si>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</si>
  <si>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</si>
  <si>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SANTIAGO SANTOS</t>
  </si>
  <si>
    <t>DIANA DIAZ</t>
  </si>
  <si>
    <t>JUAN DAVID OCAMPO</t>
  </si>
  <si>
    <t>LUZ VANESSA SANDOVAL</t>
  </si>
  <si>
    <t>JOHANA QUIÑONES</t>
  </si>
  <si>
    <t>PAGO A PP POR REFERIDO</t>
  </si>
  <si>
    <t>PAGO A PORTERO POR REFERIDO</t>
  </si>
  <si>
    <t>PAGO A COLABORADOR POR REFERIDO</t>
  </si>
  <si>
    <t>CELULAR</t>
  </si>
  <si>
    <t>NO</t>
  </si>
  <si>
    <t>ES ADMON DE EL PP</t>
  </si>
  <si>
    <t xml:space="preserve">KAREN GUTIERREZ </t>
  </si>
  <si>
    <t>PLAZUELA</t>
  </si>
  <si>
    <t xml:space="preserve">PAGO A TECNICO X CAMBIO DE CHAPAS </t>
  </si>
  <si>
    <t>TECNICO</t>
  </si>
  <si>
    <t>EL SILENCIO</t>
  </si>
  <si>
    <t>RONALD OYOLA</t>
  </si>
  <si>
    <t>José David pilidez monsalvo</t>
  </si>
  <si>
    <t>PAGO A PORTERO POR REFERIR</t>
  </si>
  <si>
    <t>REFIRIO # PP</t>
  </si>
  <si>
    <t xml:space="preserve"> 323 3830059</t>
  </si>
  <si>
    <t>Alexander Vizcaino</t>
  </si>
  <si>
    <t>Edgar San Juan</t>
  </si>
  <si>
    <t>PAGO DE VIATICOS A CARTAGENA</t>
  </si>
  <si>
    <t>VIATICOS</t>
  </si>
  <si>
    <t>CARTAGENA</t>
  </si>
  <si>
    <t>318 6560724</t>
  </si>
  <si>
    <t xml:space="preserve">PAGO AYUDANTES DE TRASTEO </t>
  </si>
  <si>
    <t>TRASTEO MUEBLE</t>
  </si>
  <si>
    <t>JAIR GOMEZ</t>
  </si>
  <si>
    <t>ARRIENDO DE DEPOSITO DEL MUEBLE</t>
  </si>
  <si>
    <t>DEPOSITO</t>
  </si>
  <si>
    <t>OSCAR TORRES</t>
  </si>
  <si>
    <t>TERRA</t>
  </si>
  <si>
    <t xml:space="preserve">ISAAC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</si>
</sst>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/>
    </xf>
    <xf numFmtId="6" fontId="1" fillId="3" borderId="0" xfId="0" applyNumberFormat="1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11"/>
  <sheetViews>
    <sheetView tabSelected="1" zoomScale="96" zoomScaleNormal="96" workbookViewId="0">
      <selection activeCell="G14" sqref="G14"/>
    </sheetView>
  </sheetViews>
  <sheetFormatPr baseColWidth="10" defaultRowHeight="15" x14ac:dyDescent="0.25"/>
  <cols>
    <col min="1" max="1" width="9.42578125" customWidth="1"/>
    <col min="2" max="2" width="18.42578125" customWidth="1"/>
    <col min="3" max="3" width="24.5703125" customWidth="1"/>
    <col min="4" max="4" width="16.140625" customWidth="1"/>
    <col min="5" max="5" width="30.85546875" customWidth="1"/>
    <col min="6" max="7" width="19.140625" customWidth="1"/>
    <col min="8" max="8" width="16.7109375" customWidth="1"/>
    <col min="9" max="9" width="19.140625" customWidth="1"/>
    <col min="10" max="10" width="14" customWidth="1"/>
    <col min="11" max="11" width="10.28515625" customWidth="1"/>
    <col min="12" max="12" width="11.85546875" customWidth="1"/>
    <col min="13" max="13" width="9.42578125" customWidth="1"/>
    <col min="14" max="14" width="13" customWidth="1"/>
  </cols>
  <sheetData>
    <row r="1" spans="1:14" x14ac:dyDescent="0.25">
      <c r="A1" s="1" t="s">
        <v>5</v>
      </c>
      <c r="B1" s="1" t="s">
        <v>35</v>
      </c>
      <c r="C1" s="1" t="s">
        <v>36</v>
      </c>
      <c r="D1" s="1" t="s">
        <v>9</v>
      </c>
      <c r="E1" s="1" t="s">
        <v>6</v>
      </c>
      <c r="F1" s="1" t="s">
        <v>7</v>
      </c>
      <c r="G1" s="1" t="s">
        <v>38</v>
      </c>
      <c r="H1" s="1" t="s">
        <v>37</v>
      </c>
      <c r="I1" s="1" t="s">
        <v>0</v>
      </c>
      <c r="J1" s="1" t="s">
        <v>50</v>
      </c>
      <c r="K1" s="1" t="s">
        <v>1</v>
      </c>
      <c r="L1" s="1" t="s">
        <v>2</v>
      </c>
      <c r="M1" s="1" t="s">
        <v>3</v>
      </c>
      <c r="N1" s="1" t="s">
        <v>4</v>
      </c>
    </row>
    <row r="2" spans="1:14" x14ac:dyDescent="0.25">
      <c r="A2" s="3" t="s">
        <v>11</v>
      </c>
      <c r="B2" s="4">
        <v>45336</v>
      </c>
      <c r="C2" s="3" t="s">
        <v>45</v>
      </c>
      <c r="D2" s="3" t="s">
        <v>29</v>
      </c>
      <c r="E2" s="3" t="s">
        <v>49</v>
      </c>
      <c r="F2" s="3" t="s">
        <v>52</v>
      </c>
      <c r="G2" s="3" t="s">
        <v>54</v>
      </c>
      <c r="H2" s="3">
        <v>1143146483</v>
      </c>
      <c r="I2" s="3" t="s">
        <v>53</v>
      </c>
      <c r="J2" s="3">
        <v>3023746306</v>
      </c>
      <c r="K2" s="3">
        <v>1</v>
      </c>
      <c r="L2" s="5">
        <v>200000</v>
      </c>
      <c r="M2" s="3" t="s">
        <v>51</v>
      </c>
      <c r="N2" s="5">
        <v>200000</v>
      </c>
    </row>
    <row r="3" spans="1:14" x14ac:dyDescent="0.25">
      <c r="A3" s="3" t="s">
        <v>11</v>
      </c>
      <c r="B3" s="4">
        <v>44972</v>
      </c>
      <c r="C3" s="3" t="s">
        <v>45</v>
      </c>
      <c r="D3" s="3" t="s">
        <v>29</v>
      </c>
      <c r="E3" s="3" t="s">
        <v>55</v>
      </c>
      <c r="F3" s="3" t="s">
        <v>56</v>
      </c>
      <c r="G3" s="3" t="s">
        <v>57</v>
      </c>
      <c r="H3" s="3"/>
      <c r="I3" s="3" t="s">
        <v>58</v>
      </c>
      <c r="J3" s="3">
        <v>3002874329</v>
      </c>
      <c r="K3" s="3">
        <v>1</v>
      </c>
      <c r="L3" s="5">
        <v>120000</v>
      </c>
      <c r="M3" s="3" t="s">
        <v>51</v>
      </c>
      <c r="N3" s="5">
        <v>120000</v>
      </c>
    </row>
    <row r="4" spans="1:14" x14ac:dyDescent="0.25">
      <c r="A4" s="3" t="s">
        <v>11</v>
      </c>
      <c r="B4" s="4">
        <v>44972</v>
      </c>
      <c r="C4" s="3" t="s">
        <v>45</v>
      </c>
      <c r="D4" s="3" t="s">
        <v>29</v>
      </c>
      <c r="E4" s="3" t="s">
        <v>60</v>
      </c>
      <c r="F4" s="3" t="s">
        <v>61</v>
      </c>
      <c r="G4" s="3" t="s">
        <v>54</v>
      </c>
      <c r="H4" s="3">
        <v>1193099442</v>
      </c>
      <c r="I4" s="3" t="s">
        <v>59</v>
      </c>
      <c r="J4" s="3" t="s">
        <v>62</v>
      </c>
      <c r="K4" s="3">
        <v>1</v>
      </c>
      <c r="L4" s="5">
        <v>165000</v>
      </c>
      <c r="M4" s="3" t="s">
        <v>51</v>
      </c>
      <c r="N4" s="5">
        <v>165000</v>
      </c>
    </row>
    <row r="5" spans="1:14" x14ac:dyDescent="0.25">
      <c r="A5" s="3" t="s">
        <v>11</v>
      </c>
      <c r="B5" s="4">
        <v>45337</v>
      </c>
      <c r="C5" s="3" t="s">
        <v>45</v>
      </c>
      <c r="D5" s="3" t="s">
        <v>29</v>
      </c>
      <c r="E5" s="3" t="s">
        <v>60</v>
      </c>
      <c r="F5" s="3" t="s">
        <v>61</v>
      </c>
      <c r="G5" s="3" t="s">
        <v>54</v>
      </c>
      <c r="H5" s="3">
        <v>8573443</v>
      </c>
      <c r="I5" s="3" t="s">
        <v>63</v>
      </c>
      <c r="J5" s="3">
        <v>3170718510</v>
      </c>
      <c r="K5" s="3">
        <v>1</v>
      </c>
      <c r="L5" s="5">
        <v>165000</v>
      </c>
      <c r="M5" s="3" t="s">
        <v>51</v>
      </c>
      <c r="N5" s="5">
        <v>165000</v>
      </c>
    </row>
    <row r="6" spans="1:14" x14ac:dyDescent="0.25">
      <c r="A6" s="3" t="s">
        <v>11</v>
      </c>
      <c r="B6" s="4">
        <v>45339</v>
      </c>
      <c r="C6" s="3" t="s">
        <v>45</v>
      </c>
      <c r="D6" s="3" t="s">
        <v>29</v>
      </c>
      <c r="E6" s="3" t="s">
        <v>65</v>
      </c>
      <c r="F6" s="3" t="s">
        <v>66</v>
      </c>
      <c r="G6" s="3" t="s">
        <v>67</v>
      </c>
      <c r="H6" s="3">
        <v>1234090932</v>
      </c>
      <c r="I6" s="3" t="s">
        <v>64</v>
      </c>
      <c r="J6" s="3" t="s">
        <v>68</v>
      </c>
      <c r="K6" s="3">
        <v>1</v>
      </c>
      <c r="L6" s="5">
        <v>150000</v>
      </c>
      <c r="M6" s="3" t="s">
        <v>51</v>
      </c>
      <c r="N6" s="5">
        <v>150000</v>
      </c>
    </row>
    <row r="7" spans="1:14" x14ac:dyDescent="0.25">
      <c r="A7" s="3" t="s">
        <v>11</v>
      </c>
      <c r="B7" s="4">
        <v>45339</v>
      </c>
      <c r="C7" s="3" t="s">
        <v>45</v>
      </c>
      <c r="D7" s="3" t="s">
        <v>29</v>
      </c>
      <c r="E7" s="3" t="s">
        <v>69</v>
      </c>
      <c r="F7" s="3" t="s">
        <v>70</v>
      </c>
      <c r="G7" s="3"/>
      <c r="H7" s="3">
        <v>1002213655</v>
      </c>
      <c r="I7" s="3" t="s">
        <v>71</v>
      </c>
      <c r="J7" s="3">
        <v>3012118099</v>
      </c>
      <c r="K7" s="3">
        <v>1</v>
      </c>
      <c r="L7" s="5">
        <v>60000</v>
      </c>
      <c r="M7" s="3" t="s">
        <v>51</v>
      </c>
      <c r="N7" s="5">
        <v>60000</v>
      </c>
    </row>
    <row r="8" spans="1:14" x14ac:dyDescent="0.25">
      <c r="A8" s="3" t="s">
        <v>11</v>
      </c>
      <c r="B8" s="4">
        <v>45339</v>
      </c>
      <c r="C8" s="3" t="s">
        <v>45</v>
      </c>
      <c r="D8" s="3" t="s">
        <v>29</v>
      </c>
      <c r="E8" s="3" t="s">
        <v>72</v>
      </c>
      <c r="F8" s="3" t="s">
        <v>73</v>
      </c>
      <c r="G8" s="3" t="s">
        <v>29</v>
      </c>
      <c r="H8" s="3">
        <v>72199601</v>
      </c>
      <c r="I8" s="3" t="s">
        <v>74</v>
      </c>
      <c r="J8" s="3">
        <v>3024025952</v>
      </c>
      <c r="K8" s="3">
        <v>1</v>
      </c>
      <c r="L8" s="5">
        <v>150000</v>
      </c>
      <c r="M8" s="3" t="s">
        <v>51</v>
      </c>
      <c r="N8" s="5">
        <v>150000</v>
      </c>
    </row>
    <row r="9" spans="1:14" x14ac:dyDescent="0.25">
      <c r="A9" s="6" t="s">
        <v>11</v>
      </c>
      <c r="B9" s="9">
        <v>45341</v>
      </c>
      <c r="C9" s="6" t="s">
        <v>45</v>
      </c>
      <c r="D9" s="6" t="s">
        <v>29</v>
      </c>
      <c r="E9" s="3" t="s">
        <v>60</v>
      </c>
      <c r="F9" s="3" t="s">
        <v>61</v>
      </c>
      <c r="G9" s="6" t="s">
        <v>75</v>
      </c>
      <c r="H9" s="7">
        <v>1095826990</v>
      </c>
      <c r="I9" s="6" t="s">
        <v>76</v>
      </c>
      <c r="J9" s="7">
        <v>3008675704</v>
      </c>
      <c r="K9" s="6">
        <v>1</v>
      </c>
      <c r="L9" s="8">
        <v>30000</v>
      </c>
      <c r="M9" s="6" t="s">
        <v>51</v>
      </c>
      <c r="N9" s="8">
        <v>30000</v>
      </c>
    </row>
    <row r="11" spans="1:14" x14ac:dyDescent="0.25">
      <c r="N11" s="2">
        <f>SUM(N2:N9)</f>
        <v>1040000</v>
      </c>
    </row>
  </sheetData>
  <autoFilter ref="A1:K10" xr:uid="{B61D718F-99CB-4C18-9EEB-8F11ACE89B6E}"/>
  <phoneticPr fontId="2" type="noConversion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D2 D10:D1048576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A2:A3 A10:A1048576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 C10:C1048576</xm:sqref>
        </x14:dataValidation>
        <x14:dataValidation type="list" allowBlank="1" showInputMessage="1" showErrorMessage="1" xr:uid="{4A168216-93EC-4ADF-B9B0-A17119A36A85}">
          <x14:formula1>
            <xm:f>Lista!$C$2:$C$16</xm:f>
          </x14:formula1>
          <xm:sqref>E2 E10:E1048576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C11" sqref="C11"/>
    </sheetView>
  </sheetViews>
  <sheetFormatPr baseColWidth="10" defaultRowHeight="15" x14ac:dyDescent="0.25"/>
  <cols>
    <col min="2" max="2" width="14.140625" bestFit="1" customWidth="1"/>
    <col min="3" max="3" width="20.85546875" bestFit="1" customWidth="1"/>
  </cols>
  <sheetData>
    <row r="1" spans="1:9" x14ac:dyDescent="0.25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36</v>
      </c>
    </row>
    <row r="2" spans="1:9" x14ac:dyDescent="0.25">
      <c r="A2" t="s">
        <v>10</v>
      </c>
      <c r="B2" t="s">
        <v>22</v>
      </c>
      <c r="C2" t="s">
        <v>30</v>
      </c>
      <c r="I2" t="s">
        <v>39</v>
      </c>
    </row>
    <row r="3" spans="1:9" x14ac:dyDescent="0.25">
      <c r="A3" t="s">
        <v>11</v>
      </c>
      <c r="B3" t="s">
        <v>23</v>
      </c>
      <c r="C3" t="s">
        <v>31</v>
      </c>
      <c r="I3" t="s">
        <v>40</v>
      </c>
    </row>
    <row r="4" spans="1:9" x14ac:dyDescent="0.25">
      <c r="A4" t="s">
        <v>12</v>
      </c>
      <c r="B4" t="s">
        <v>24</v>
      </c>
      <c r="C4" t="s">
        <v>32</v>
      </c>
      <c r="I4" t="s">
        <v>41</v>
      </c>
    </row>
    <row r="5" spans="1:9" x14ac:dyDescent="0.25">
      <c r="A5" t="s">
        <v>13</v>
      </c>
      <c r="B5" t="s">
        <v>25</v>
      </c>
      <c r="C5" t="s">
        <v>33</v>
      </c>
      <c r="I5" t="s">
        <v>42</v>
      </c>
    </row>
    <row r="6" spans="1:9" x14ac:dyDescent="0.25">
      <c r="A6" t="s">
        <v>14</v>
      </c>
      <c r="B6" t="s">
        <v>26</v>
      </c>
      <c r="C6" t="s">
        <v>34</v>
      </c>
      <c r="I6" t="s">
        <v>43</v>
      </c>
    </row>
    <row r="7" spans="1:9" x14ac:dyDescent="0.25">
      <c r="A7" t="s">
        <v>15</v>
      </c>
      <c r="B7" t="s">
        <v>27</v>
      </c>
      <c r="C7" t="s">
        <v>47</v>
      </c>
      <c r="I7" t="s">
        <v>46</v>
      </c>
    </row>
    <row r="8" spans="1:9" x14ac:dyDescent="0.25">
      <c r="A8" t="s">
        <v>16</v>
      </c>
      <c r="B8" t="s">
        <v>28</v>
      </c>
      <c r="C8" t="s">
        <v>48</v>
      </c>
      <c r="I8" t="s">
        <v>44</v>
      </c>
    </row>
    <row r="9" spans="1:9" x14ac:dyDescent="0.25">
      <c r="A9" t="s">
        <v>17</v>
      </c>
      <c r="B9" t="s">
        <v>29</v>
      </c>
      <c r="C9" t="s">
        <v>49</v>
      </c>
      <c r="I9" t="s">
        <v>45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E0A24A7-0CB0-4F4E-B583-A5FCAC769E1C}"/>
</file>

<file path=customXml/itemProps2.xml><?xml version="1.0" encoding="utf-8"?>
<ds:datastoreItem xmlns:ds="http://schemas.openxmlformats.org/officeDocument/2006/customXml" ds:itemID="{1A06FDA3-0B4E-472C-A4CA-8BC53A059354}"/>
</file>

<file path=customXml/itemProps3.xml><?xml version="1.0" encoding="utf-8"?>
<ds:datastoreItem xmlns:ds="http://schemas.openxmlformats.org/officeDocument/2006/customXml" ds:itemID="{7D4DA194-CE62-4F1A-A001-9904F02BCA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Legalizacion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Luz Vanessa Sandoval Martinez</cp:lastModifiedBy>
  <dcterms:created xsi:type="dcterms:W3CDTF">2024-01-16T15:06:49Z</dcterms:created>
  <dcterms:modified xsi:type="dcterms:W3CDTF">2024-02-20T19:48:57Z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