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LuzVanessaSandovalMa\Downloads\MARZO\"/>
    </mc:Choice>
  </mc:AlternateContent>
  <xr:revisionPtr revIDLastSave="0" documentId="8_{618311B8-C35B-4966-843F-4407F0B2BCF9}" xr6:coauthVersionLast="47" xr6:coauthVersionMax="47" xr10:uidLastSave="{00000000-0000-0000-0000-000000000000}"/>
  <bookViews>
    <workbookView xWindow="-120" yWindow="-120" windowWidth="20730" windowHeight="11160" xr2:uid="{D1EB58E2-D8D9-445B-8420-9610306D8A36}"/>
  </bookViews>
  <sheets>
    <sheet name="Legalizacion" sheetId="1" r:id="rId1"/>
    <sheet name="Lista" sheetId="2" r:id="rId2"/>
  </sheets>
  <definedNames>
    <definedName name="_xlnm._FilterDatabase" localSheetId="0" hidden="1">Legalizacion!$A$1:$K$10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1" l="1"/>
</calcChain>
</file>

<file path=xl/sharedStrings.xml><?xml version="1.0" encoding="utf-8"?>
<sst xmlns="http://schemas.openxmlformats.org/spreadsheetml/2006/main" count="89" uniqueCount="62">
  <si>
    <t>BENEFICIARIO</t>
  </si>
  <si>
    <t>CANT</t>
  </si>
  <si>
    <t>VALOR</t>
  </si>
  <si>
    <t>IVA</t>
  </si>
  <si>
    <t>TOTAL</t>
  </si>
  <si>
    <t>MES</t>
  </si>
  <si>
    <t>CATEGORIA</t>
  </si>
  <si>
    <t>DETALLE</t>
  </si>
  <si>
    <t>CC</t>
  </si>
  <si>
    <t>SEDE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</si>
  <si>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</si>
  <si>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</si>
  <si>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</si>
  <si>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</si>
  <si>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</si>
  <si>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</si>
  <si>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</si>
  <si>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</si>
  <si>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</si>
  <si>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</si>
  <si>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</si>
  <si>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</si>
  <si>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CALI NORTE</t>
  </si>
  <si>
    <t>CALI SUR</t>
  </si>
  <si>
    <t>BTA UNICENTRO</t>
  </si>
  <si>
    <t>BTA CENTRO</t>
  </si>
  <si>
    <t>CHIA</t>
  </si>
  <si>
    <t>PEREIRA</t>
  </si>
  <si>
    <t>BUCARAMANGA</t>
  </si>
  <si>
    <t>BARRANQUILLA</t>
  </si>
  <si>
    <t>DOMICILIOS</t>
  </si>
  <si>
    <t>REFRIGERIOS</t>
  </si>
  <si>
    <t>VOLANTEO</t>
  </si>
  <si>
    <t>RECOLECTOR DE DATOS</t>
  </si>
  <si>
    <t>OTROS</t>
  </si>
  <si>
    <t>FECHA (DD/MM/AAAA)</t>
  </si>
  <si>
    <t>RESPONSABLE</t>
  </si>
  <si>
    <t>CC/NIT</t>
  </si>
  <si>
    <t>COD INMUEBLE</t>
  </si>
  <si>
    <t>MARIA ALEJANDRA GUTIERREZ</t>
  </si>
  <si>
    <t>JESSICA SANDOVAL</t>
  </si>
  <si>
    <t>LILIANA APONTE</t>
  </si>
  <si>
    <t>SANTIAGO SANTOS</t>
  </si>
  <si>
    <t>DIANA DIAZ</t>
  </si>
  <si>
    <t>JUAN DAVID OCAMPO</t>
  </si>
  <si>
    <t>LUZ VANESSA SANDOVAL</t>
  </si>
  <si>
    <t>JOHANA QUIÑONES</t>
  </si>
  <si>
    <t>PAGO A PP POR REFERIDO</t>
  </si>
  <si>
    <t>PAGO A PORTERO POR REFERIDO</t>
  </si>
  <si>
    <t>PAGO A COLABORADOR POR REFERIDO</t>
  </si>
  <si>
    <t>CELULAR</t>
  </si>
  <si>
    <t>REFIRIO</t>
  </si>
  <si>
    <t>JUAN CARLOS ORELLANO</t>
  </si>
  <si>
    <t>ALDAIR RICO</t>
  </si>
  <si>
    <t>PAGO A PORTERO POR REFERIDO PP Y ARREN</t>
  </si>
  <si>
    <t>REFIRIO PP Y ARRE</t>
  </si>
  <si>
    <t>JULIETH SILVERA</t>
  </si>
  <si>
    <t>JOSE PEREZ</t>
  </si>
  <si>
    <t>REFIRIO PP</t>
  </si>
  <si>
    <t>COLABORADOR PAGA A PORTERO</t>
  </si>
  <si>
    <t>REFIRIO ARRE</t>
  </si>
  <si>
    <t>PAGO A POTERO POR REFERIR 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</si>
</sst>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\ #,##0;[Red]\-&quot;$&quot;\ #,##0"/>
  </numFmts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center"/>
    </xf>
    <xf numFmtId="6" fontId="1" fillId="3" borderId="0" xfId="0" applyNumberFormat="1" applyFont="1" applyFill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D718F-99CB-4C18-9EEB-8F11ACE89B6E}">
  <dimension ref="A1:N11"/>
  <sheetViews>
    <sheetView tabSelected="1" topLeftCell="D1" zoomScale="96" zoomScaleNormal="96" workbookViewId="0">
      <selection activeCell="I15" sqref="I15"/>
    </sheetView>
  </sheetViews>
  <sheetFormatPr baseColWidth="10" defaultRowHeight="15" x14ac:dyDescent="0.25"/>
  <cols>
    <col min="1" max="1" width="9.42578125" customWidth="1"/>
    <col min="2" max="2" width="18.42578125" customWidth="1"/>
    <col min="3" max="3" width="24.5703125" customWidth="1"/>
    <col min="4" max="4" width="16.140625" customWidth="1"/>
    <col min="5" max="5" width="33.5703125" customWidth="1"/>
    <col min="6" max="7" width="19.140625" customWidth="1"/>
    <col min="8" max="8" width="16.7109375" customWidth="1"/>
    <col min="9" max="9" width="21.5703125" customWidth="1"/>
    <col min="10" max="10" width="14" customWidth="1"/>
    <col min="11" max="11" width="10.28515625" customWidth="1"/>
    <col min="12" max="12" width="11.85546875" customWidth="1"/>
    <col min="13" max="13" width="9.42578125" customWidth="1"/>
    <col min="14" max="14" width="13" customWidth="1"/>
  </cols>
  <sheetData>
    <row r="1" spans="1:14" x14ac:dyDescent="0.25">
      <c r="A1" s="1" t="s">
        <v>5</v>
      </c>
      <c r="B1" s="1" t="s">
        <v>35</v>
      </c>
      <c r="C1" s="1" t="s">
        <v>36</v>
      </c>
      <c r="D1" s="1" t="s">
        <v>9</v>
      </c>
      <c r="E1" s="1" t="s">
        <v>6</v>
      </c>
      <c r="F1" s="1" t="s">
        <v>7</v>
      </c>
      <c r="G1" s="1" t="s">
        <v>38</v>
      </c>
      <c r="H1" s="1" t="s">
        <v>37</v>
      </c>
      <c r="I1" s="1" t="s">
        <v>0</v>
      </c>
      <c r="J1" s="1" t="s">
        <v>50</v>
      </c>
      <c r="K1" s="1" t="s">
        <v>1</v>
      </c>
      <c r="L1" s="1" t="s">
        <v>2</v>
      </c>
      <c r="M1" s="1" t="s">
        <v>3</v>
      </c>
      <c r="N1" s="1" t="s">
        <v>4</v>
      </c>
    </row>
    <row r="2" spans="1:14" x14ac:dyDescent="0.25">
      <c r="A2" s="3" t="s">
        <v>12</v>
      </c>
      <c r="B2" s="4">
        <v>45362</v>
      </c>
      <c r="C2" s="3" t="s">
        <v>45</v>
      </c>
      <c r="D2" s="3" t="s">
        <v>29</v>
      </c>
      <c r="E2" s="3" t="s">
        <v>48</v>
      </c>
      <c r="F2" s="3" t="s">
        <v>51</v>
      </c>
      <c r="G2" s="3">
        <v>109974</v>
      </c>
      <c r="H2" s="3">
        <v>8567847</v>
      </c>
      <c r="I2" s="3" t="s">
        <v>52</v>
      </c>
      <c r="J2" s="3">
        <v>3014865489</v>
      </c>
      <c r="K2" s="3">
        <v>1</v>
      </c>
      <c r="L2" s="5">
        <v>360000</v>
      </c>
      <c r="M2" s="3"/>
      <c r="N2" s="5">
        <v>360000</v>
      </c>
    </row>
    <row r="3" spans="1:14" x14ac:dyDescent="0.25">
      <c r="A3" s="3" t="s">
        <v>12</v>
      </c>
      <c r="B3" s="4">
        <v>45365</v>
      </c>
      <c r="C3" s="3" t="s">
        <v>45</v>
      </c>
      <c r="D3" s="3" t="s">
        <v>29</v>
      </c>
      <c r="E3" s="3" t="s">
        <v>54</v>
      </c>
      <c r="F3" s="3" t="s">
        <v>55</v>
      </c>
      <c r="G3" s="3">
        <v>110090</v>
      </c>
      <c r="H3" s="3">
        <v>1140884422</v>
      </c>
      <c r="I3" s="3" t="s">
        <v>53</v>
      </c>
      <c r="J3" s="3">
        <v>3018032756</v>
      </c>
      <c r="K3" s="3">
        <v>1</v>
      </c>
      <c r="L3" s="5">
        <v>300000</v>
      </c>
      <c r="M3" s="3"/>
      <c r="N3" s="5">
        <v>300000</v>
      </c>
    </row>
    <row r="4" spans="1:14" x14ac:dyDescent="0.25">
      <c r="A4" s="3" t="s">
        <v>12</v>
      </c>
      <c r="B4" s="4">
        <v>45366</v>
      </c>
      <c r="C4" s="3" t="s">
        <v>45</v>
      </c>
      <c r="D4" s="3" t="s">
        <v>29</v>
      </c>
      <c r="E4" s="3" t="s">
        <v>59</v>
      </c>
      <c r="F4" s="3" t="s">
        <v>58</v>
      </c>
      <c r="G4" s="3">
        <v>109848</v>
      </c>
      <c r="H4" s="3">
        <v>1129573725</v>
      </c>
      <c r="I4" s="3" t="s">
        <v>56</v>
      </c>
      <c r="J4" s="3">
        <v>3107924353</v>
      </c>
      <c r="K4" s="3">
        <v>1</v>
      </c>
      <c r="L4" s="5">
        <v>200000</v>
      </c>
      <c r="M4" s="3"/>
      <c r="N4" s="5">
        <v>200000</v>
      </c>
    </row>
    <row r="5" spans="1:14" x14ac:dyDescent="0.25">
      <c r="A5" s="3" t="s">
        <v>12</v>
      </c>
      <c r="B5" s="4">
        <v>45001</v>
      </c>
      <c r="C5" s="3" t="s">
        <v>45</v>
      </c>
      <c r="D5" s="3" t="s">
        <v>29</v>
      </c>
      <c r="E5" s="3" t="s">
        <v>61</v>
      </c>
      <c r="F5" s="3" t="s">
        <v>60</v>
      </c>
      <c r="G5" s="3">
        <v>105039</v>
      </c>
      <c r="H5" s="3">
        <v>1140820429</v>
      </c>
      <c r="I5" s="3" t="s">
        <v>57</v>
      </c>
      <c r="J5" s="3">
        <v>3024667360</v>
      </c>
      <c r="K5" s="3">
        <v>1</v>
      </c>
      <c r="L5" s="5">
        <v>200000</v>
      </c>
      <c r="M5" s="3"/>
      <c r="N5" s="5">
        <v>200000</v>
      </c>
    </row>
    <row r="6" spans="1:14" x14ac:dyDescent="0.25">
      <c r="A6" s="3" t="s">
        <v>12</v>
      </c>
      <c r="B6" s="4">
        <v>45359</v>
      </c>
      <c r="C6" s="3" t="s">
        <v>45</v>
      </c>
      <c r="D6" s="3" t="s">
        <v>29</v>
      </c>
      <c r="E6" s="3" t="s">
        <v>59</v>
      </c>
      <c r="F6" s="3" t="s">
        <v>58</v>
      </c>
      <c r="G6" s="3">
        <v>109848</v>
      </c>
      <c r="H6" s="3">
        <v>1129573725</v>
      </c>
      <c r="I6" s="3" t="s">
        <v>56</v>
      </c>
      <c r="J6" s="3">
        <v>3107924353</v>
      </c>
      <c r="K6" s="3">
        <v>1</v>
      </c>
      <c r="L6" s="5">
        <v>100000</v>
      </c>
      <c r="M6" s="3"/>
      <c r="N6" s="5">
        <v>100000</v>
      </c>
    </row>
    <row r="7" spans="1:14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11" spans="1:14" x14ac:dyDescent="0.25">
      <c r="N11" s="2">
        <f>SUM(N2:N9)</f>
        <v>1160000</v>
      </c>
    </row>
  </sheetData>
  <autoFilter ref="A1:K10" xr:uid="{B61D718F-99CB-4C18-9EEB-8F11ACE89B6E}"/>
  <phoneticPr fontId="2" type="noConversion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505A871-16B0-425B-8289-9A53145187ED}">
          <x14:formula1>
            <xm:f>Lista!$B$2:$B$9</xm:f>
          </x14:formula1>
          <xm:sqref>D2 D10:D1048576</xm:sqref>
        </x14:dataValidation>
        <x14:dataValidation type="list" allowBlank="1" showInputMessage="1" showErrorMessage="1" xr:uid="{5A657252-5F1C-4886-B3F1-7B6A6F5A0A17}">
          <x14:formula1>
            <xm:f>Lista!$A$2:$A$13</xm:f>
          </x14:formula1>
          <xm:sqref>A2:A3 A10:A1048576</xm:sqref>
        </x14:dataValidation>
        <x14:dataValidation type="list" allowBlank="1" showInputMessage="1" showErrorMessage="1" xr:uid="{649B1311-544B-4329-81A0-2D1E62055B8A}">
          <x14:formula1>
            <xm:f>Lista!$I$2:$I$16</xm:f>
          </x14:formula1>
          <xm:sqref>C2 C10:C17 C28:C1048576</xm:sqref>
        </x14:dataValidation>
        <x14:dataValidation type="list" allowBlank="1" showInputMessage="1" showErrorMessage="1" xr:uid="{4A168216-93EC-4ADF-B9B0-A17119A36A85}">
          <x14:formula1>
            <xm:f>Lista!$C$2:$C$16</xm:f>
          </x14:formula1>
          <xm:sqref>E10:E1048576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C21F4-98EF-43B5-899E-318F2103CE43}">
  <dimension ref="A1:I13"/>
  <sheetViews>
    <sheetView workbookViewId="0">
      <selection activeCell="C11" sqref="C11"/>
    </sheetView>
  </sheetViews>
  <sheetFormatPr baseColWidth="10" defaultRowHeight="15" x14ac:dyDescent="0.25"/>
  <cols>
    <col min="2" max="2" width="14.140625" bestFit="1" customWidth="1"/>
    <col min="3" max="3" width="20.85546875" bestFit="1" customWidth="1"/>
  </cols>
  <sheetData>
    <row r="1" spans="1:9" x14ac:dyDescent="0.25">
      <c r="A1" t="s">
        <v>5</v>
      </c>
      <c r="B1" t="s">
        <v>9</v>
      </c>
      <c r="C1" t="s">
        <v>6</v>
      </c>
      <c r="D1" t="s">
        <v>7</v>
      </c>
      <c r="E1" t="s">
        <v>8</v>
      </c>
      <c r="F1" t="s">
        <v>0</v>
      </c>
      <c r="G1" t="s">
        <v>2</v>
      </c>
      <c r="H1" t="s">
        <v>1</v>
      </c>
      <c r="I1" t="s">
        <v>36</v>
      </c>
    </row>
    <row r="2" spans="1:9" x14ac:dyDescent="0.25">
      <c r="A2" t="s">
        <v>10</v>
      </c>
      <c r="B2" t="s">
        <v>22</v>
      </c>
      <c r="C2" t="s">
        <v>30</v>
      </c>
      <c r="I2" t="s">
        <v>39</v>
      </c>
    </row>
    <row r="3" spans="1:9" x14ac:dyDescent="0.25">
      <c r="A3" t="s">
        <v>11</v>
      </c>
      <c r="B3" t="s">
        <v>23</v>
      </c>
      <c r="C3" t="s">
        <v>31</v>
      </c>
      <c r="I3" t="s">
        <v>40</v>
      </c>
    </row>
    <row r="4" spans="1:9" x14ac:dyDescent="0.25">
      <c r="A4" t="s">
        <v>12</v>
      </c>
      <c r="B4" t="s">
        <v>24</v>
      </c>
      <c r="C4" t="s">
        <v>32</v>
      </c>
      <c r="I4" t="s">
        <v>41</v>
      </c>
    </row>
    <row r="5" spans="1:9" x14ac:dyDescent="0.25">
      <c r="A5" t="s">
        <v>13</v>
      </c>
      <c r="B5" t="s">
        <v>25</v>
      </c>
      <c r="C5" t="s">
        <v>33</v>
      </c>
      <c r="I5" t="s">
        <v>42</v>
      </c>
    </row>
    <row r="6" spans="1:9" x14ac:dyDescent="0.25">
      <c r="A6" t="s">
        <v>14</v>
      </c>
      <c r="B6" t="s">
        <v>26</v>
      </c>
      <c r="C6" t="s">
        <v>34</v>
      </c>
      <c r="I6" t="s">
        <v>43</v>
      </c>
    </row>
    <row r="7" spans="1:9" x14ac:dyDescent="0.25">
      <c r="A7" t="s">
        <v>15</v>
      </c>
      <c r="B7" t="s">
        <v>27</v>
      </c>
      <c r="C7" t="s">
        <v>47</v>
      </c>
      <c r="I7" t="s">
        <v>46</v>
      </c>
    </row>
    <row r="8" spans="1:9" x14ac:dyDescent="0.25">
      <c r="A8" t="s">
        <v>16</v>
      </c>
      <c r="B8" t="s">
        <v>28</v>
      </c>
      <c r="C8" t="s">
        <v>48</v>
      </c>
      <c r="I8" t="s">
        <v>44</v>
      </c>
    </row>
    <row r="9" spans="1:9" x14ac:dyDescent="0.25">
      <c r="A9" t="s">
        <v>17</v>
      </c>
      <c r="B9" t="s">
        <v>29</v>
      </c>
      <c r="C9" t="s">
        <v>49</v>
      </c>
      <c r="I9" t="s">
        <v>45</v>
      </c>
    </row>
    <row r="10" spans="1:9" x14ac:dyDescent="0.25">
      <c r="A10" t="s">
        <v>18</v>
      </c>
    </row>
    <row r="11" spans="1:9" x14ac:dyDescent="0.25">
      <c r="A11" t="s">
        <v>19</v>
      </c>
    </row>
    <row r="12" spans="1:9" x14ac:dyDescent="0.25">
      <c r="A12" t="s">
        <v>20</v>
      </c>
    </row>
    <row r="13" spans="1:9" x14ac:dyDescent="0.25">
      <c r="A13" t="s">
        <v>21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AFF5C1D-5F89-4510-8D98-DA8E8F64015D}"/>
</file>

<file path=customXml/itemProps2.xml><?xml version="1.0" encoding="utf-8"?>
<ds:datastoreItem xmlns:ds="http://schemas.openxmlformats.org/officeDocument/2006/customXml" ds:itemID="{EA939C9F-4E2E-4502-914E-A98A3B4C0757}"/>
</file>

<file path=customXml/itemProps3.xml><?xml version="1.0" encoding="utf-8"?>
<ds:datastoreItem xmlns:ds="http://schemas.openxmlformats.org/officeDocument/2006/customXml" ds:itemID="{77655424-BE79-4AB0-9F15-A9E46A01CD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Legalizacion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Paola Sandoval Poveda</dc:creator>
  <cp:lastModifiedBy>Luz Vanessa Sandoval Martinez</cp:lastModifiedBy>
  <dcterms:created xsi:type="dcterms:W3CDTF">2024-01-16T15:06:49Z</dcterms:created>
  <dcterms:modified xsi:type="dcterms:W3CDTF">2024-03-21T14:46:09Z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