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juan.ocampo\Downloads\"/>
    </mc:Choice>
  </mc:AlternateContent>
  <xr:revisionPtr revIDLastSave="0" documentId="13_ncr:1_{F80C3D29-08F1-4B60-8461-7E289FC61FAB}" xr6:coauthVersionLast="47" xr6:coauthVersionMax="47" xr10:uidLastSave="{00000000-0000-0000-0000-000000000000}"/>
  <bookViews>
    <workbookView xWindow="-120" yWindow="-120" windowWidth="20730" windowHeight="11160" xr2:uid="{D1EB58E2-D8D9-445B-8420-9610306D8A36}"/>
  </bookViews>
  <sheets>
    <sheet name="Legalizacion" sheetId="1" r:id="rId1"/>
    <sheet name="Lista" sheetId="2" r:id="rId2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1" l="1"/>
</calcChain>
</file>

<file path=xl/sharedStrings.xml><?xml version="1.0" encoding="utf-8"?>
<sst xmlns="http://schemas.openxmlformats.org/spreadsheetml/2006/main" count="140" uniqueCount="79">
  <si>
    <t>BENEFICIARIO</t>
  </si>
  <si>
    <t>CANT</t>
  </si>
  <si>
    <t>VALOR</t>
  </si>
  <si>
    <t>IVA</t>
  </si>
  <si>
    <t>TOTAL</t>
  </si>
  <si>
    <t>MES</t>
  </si>
  <si>
    <t>CATEGORIA</t>
  </si>
  <si>
    <t>DETALLE</t>
  </si>
  <si>
    <t>CC</t>
  </si>
  <si>
    <t>SEDE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</si>
  <si>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</si>
  <si>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</si>
  <si>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</si>
  <si>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</si>
  <si>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</si>
  <si>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</si>
  <si>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</si>
  <si>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</si>
  <si>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</si>
  <si>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</si>
  <si>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</si>
  <si>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</si>
  <si>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CALI NORTE</t>
  </si>
  <si>
    <t>CALI SUR</t>
  </si>
  <si>
    <t>BTA UNICENTRO</t>
  </si>
  <si>
    <t>BTA CENTRO</t>
  </si>
  <si>
    <t>CHIA</t>
  </si>
  <si>
    <t>PEREIRA</t>
  </si>
  <si>
    <t>BUCARAMANGA</t>
  </si>
  <si>
    <t>BARRANQUILLA</t>
  </si>
  <si>
    <t>DOMICILIOS</t>
  </si>
  <si>
    <t>REFRIGERIOS</t>
  </si>
  <si>
    <t>VOLANTEO</t>
  </si>
  <si>
    <t>RECOLECTOR DE DATOS</t>
  </si>
  <si>
    <t>OTROS</t>
  </si>
  <si>
    <t>FECHA (DD/MM/AAAA)</t>
  </si>
  <si>
    <t>RESPONSABLE</t>
  </si>
  <si>
    <t>CC/NIT</t>
  </si>
  <si>
    <t>COD INMUEBLE</t>
  </si>
  <si>
    <t>MARIA ALEJANDRA GUTIERREZ</t>
  </si>
  <si>
    <t>JESSICA SANDOVAL</t>
  </si>
  <si>
    <t>LILIANA APONTE</t>
  </si>
  <si>
    <t>SANTIAGO SANTOS</t>
  </si>
  <si>
    <t>DIANA DIAZ</t>
  </si>
  <si>
    <t>JUAN DAVID OCAMPO</t>
  </si>
  <si>
    <t>LUZ VANESSA SANDOVAL</t>
  </si>
  <si>
    <t>JOHANA QUIÑONES</t>
  </si>
  <si>
    <t>PAGO A PP POR REFERIDO</t>
  </si>
  <si>
    <t>PAGO A PORTERO POR REFERIDO</t>
  </si>
  <si>
    <t>PAGO A COLABORADOR POR REFERIDO</t>
  </si>
  <si>
    <t>CELULAR</t>
  </si>
  <si>
    <t>1144194545-8</t>
  </si>
  <si>
    <t>MISCELANA Y FERRETETIA</t>
  </si>
  <si>
    <t>LLAVE LAVAPLATOS -ABANDONO</t>
  </si>
  <si>
    <t>CAMBIO DUCHA - ABANDONO</t>
  </si>
  <si>
    <t>FERNANDO MARTINEZ</t>
  </si>
  <si>
    <t>REFRIGERIOS PLAN PORTERO</t>
  </si>
  <si>
    <t>900319753-3</t>
  </si>
  <si>
    <t>PRICESMART</t>
  </si>
  <si>
    <t>EDIFICIO EL BOSQUE - DATOS ARRENDATARIOS</t>
  </si>
  <si>
    <t>LUIS ROJAS</t>
  </si>
  <si>
    <t>DATOS CIUDAD GUABINAS</t>
  </si>
  <si>
    <t>JHON GOMEZ</t>
  </si>
  <si>
    <t>CARLOS TOVAR</t>
  </si>
  <si>
    <t xml:space="preserve"> PORTAL DE LA ESTACION CANON 3.200.000</t>
  </si>
  <si>
    <t>SELLO ASESORA NUEVA MONICA</t>
  </si>
  <si>
    <t>31899580-1</t>
  </si>
  <si>
    <t>SALAZAR IMPRESOS</t>
  </si>
  <si>
    <t>DATOS PORTALES FORMULARIO WISE</t>
  </si>
  <si>
    <t>MARIANA ROJAS</t>
  </si>
  <si>
    <t>RAFAEL</t>
  </si>
  <si>
    <t>OLIMPICO-CIUDAD MODELO-FLORA-DEPARTAMENTAL-CAMINO REAL-TEQUENDAMA</t>
  </si>
  <si>
    <t>AMPARO CARRILLO</t>
  </si>
  <si>
    <t>COD WEB SIMI - TRANSFERENCIA NEQUI</t>
  </si>
  <si>
    <t>SANDRA GOMEZ</t>
  </si>
  <si>
    <t>RESERVA OPORTO</t>
  </si>
  <si>
    <t>LUZ DARY GARCIA</t>
  </si>
  <si>
    <t>PERLAZA</t>
  </si>
  <si>
    <t>GRAN VIA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</si>
</sst>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\ * #,##0_-;\-&quot;$&quot;\ * #,##0_-;_-&quot;$&quot;\ * &quot;-&quot;_-;_-@_-"/>
  </numFmts>
  <fonts count="4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8"/>
      <name val="Aptos Narrow"/>
      <family val="2"/>
      <scheme val="minor"/>
    </font>
    <font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2" fontId="3" fillId="0" borderId="0" applyFont="0" applyFill="0" applyBorder="0" applyAlignment="0" applyProtection="0"/>
  </cellStyleXfs>
  <cellXfs count="7">
    <xf numFmtId="0" fontId="0" fillId="0" borderId="0" xfId="0"/>
    <xf numFmtId="0" fontId="1" fillId="2" borderId="0" xfId="0" applyFont="1" applyFill="1" applyAlignment="1">
      <alignment horizontal="center"/>
    </xf>
    <xf numFmtId="42" fontId="1" fillId="2" borderId="0" xfId="1" applyFont="1" applyFill="1" applyAlignment="1">
      <alignment horizontal="center"/>
    </xf>
    <xf numFmtId="42" fontId="0" fillId="0" borderId="0" xfId="1" applyFont="1"/>
    <xf numFmtId="0" fontId="0" fillId="0" borderId="0" xfId="0" applyAlignment="1">
      <alignment horizontal="right"/>
    </xf>
    <xf numFmtId="0" fontId="1" fillId="2" borderId="0" xfId="0" applyFont="1" applyFill="1" applyAlignment="1">
      <alignment horizontal="right"/>
    </xf>
    <xf numFmtId="42" fontId="1" fillId="3" borderId="0" xfId="1" applyFont="1" applyFill="1"/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D718F-99CB-4C18-9EEB-8F11ACE89B6E}">
  <dimension ref="A1:N17"/>
  <sheetViews>
    <sheetView tabSelected="1" workbookViewId="0">
      <selection activeCell="A15" sqref="A15"/>
    </sheetView>
  </sheetViews>
  <sheetFormatPr baseColWidth="10" defaultRowHeight="15" x14ac:dyDescent="0.25"/>
  <cols>
    <col min="2" max="2" width="19.42578125" bestFit="1" customWidth="1"/>
    <col min="3" max="3" width="20.140625" bestFit="1" customWidth="1"/>
    <col min="4" max="4" width="11.7109375" bestFit="1" customWidth="1"/>
    <col min="5" max="5" width="30.42578125" bestFit="1" customWidth="1"/>
    <col min="6" max="6" width="57.5703125" customWidth="1"/>
    <col min="7" max="7" width="19.140625" customWidth="1"/>
    <col min="8" max="8" width="17.28515625" style="4" customWidth="1"/>
    <col min="9" max="9" width="24.140625" bestFit="1" customWidth="1"/>
    <col min="10" max="13" width="19.140625" customWidth="1"/>
    <col min="14" max="14" width="19.140625" style="3" customWidth="1"/>
  </cols>
  <sheetData>
    <row r="1" spans="1:14" x14ac:dyDescent="0.25">
      <c r="A1" s="1" t="s">
        <v>5</v>
      </c>
      <c r="B1" s="1" t="s">
        <v>35</v>
      </c>
      <c r="C1" s="1" t="s">
        <v>36</v>
      </c>
      <c r="D1" s="1" t="s">
        <v>9</v>
      </c>
      <c r="E1" s="1" t="s">
        <v>6</v>
      </c>
      <c r="F1" s="1" t="s">
        <v>7</v>
      </c>
      <c r="G1" s="1" t="s">
        <v>38</v>
      </c>
      <c r="H1" s="5" t="s">
        <v>37</v>
      </c>
      <c r="I1" s="1" t="s">
        <v>0</v>
      </c>
      <c r="J1" s="1" t="s">
        <v>50</v>
      </c>
      <c r="K1" s="1" t="s">
        <v>1</v>
      </c>
      <c r="L1" s="1" t="s">
        <v>2</v>
      </c>
      <c r="M1" s="1" t="s">
        <v>3</v>
      </c>
      <c r="N1" s="2" t="s">
        <v>4</v>
      </c>
    </row>
    <row r="2" spans="1:14" x14ac:dyDescent="0.25">
      <c r="A2" t="s">
        <v>12</v>
      </c>
      <c r="C2" t="s">
        <v>44</v>
      </c>
      <c r="D2" t="s">
        <v>22</v>
      </c>
      <c r="E2" t="s">
        <v>34</v>
      </c>
      <c r="F2" t="s">
        <v>53</v>
      </c>
      <c r="G2">
        <v>5644</v>
      </c>
      <c r="H2" s="4" t="s">
        <v>51</v>
      </c>
      <c r="I2" t="s">
        <v>52</v>
      </c>
      <c r="J2">
        <v>3218540563</v>
      </c>
      <c r="N2" s="3">
        <v>70000</v>
      </c>
    </row>
    <row r="3" spans="1:14" x14ac:dyDescent="0.25">
      <c r="A3" t="s">
        <v>12</v>
      </c>
      <c r="C3" t="s">
        <v>44</v>
      </c>
      <c r="D3" t="s">
        <v>22</v>
      </c>
      <c r="E3" t="s">
        <v>34</v>
      </c>
      <c r="F3" t="s">
        <v>54</v>
      </c>
      <c r="G3">
        <v>104293</v>
      </c>
      <c r="H3" s="4">
        <v>16827335</v>
      </c>
      <c r="I3" t="s">
        <v>55</v>
      </c>
      <c r="J3">
        <v>3185454921</v>
      </c>
      <c r="N3" s="3">
        <v>80000</v>
      </c>
    </row>
    <row r="4" spans="1:14" x14ac:dyDescent="0.25">
      <c r="A4" t="s">
        <v>12</v>
      </c>
      <c r="C4" t="s">
        <v>44</v>
      </c>
      <c r="D4" t="s">
        <v>22</v>
      </c>
      <c r="E4" t="s">
        <v>31</v>
      </c>
      <c r="F4" t="s">
        <v>56</v>
      </c>
      <c r="H4" s="4" t="s">
        <v>57</v>
      </c>
      <c r="I4" t="s">
        <v>58</v>
      </c>
      <c r="N4" s="3">
        <v>185000</v>
      </c>
    </row>
    <row r="5" spans="1:14" x14ac:dyDescent="0.25">
      <c r="A5" t="s">
        <v>12</v>
      </c>
      <c r="C5" t="s">
        <v>44</v>
      </c>
      <c r="D5" t="s">
        <v>22</v>
      </c>
      <c r="E5" t="s">
        <v>48</v>
      </c>
      <c r="F5" t="s">
        <v>59</v>
      </c>
      <c r="H5" s="4">
        <v>16692087</v>
      </c>
      <c r="I5" t="s">
        <v>60</v>
      </c>
      <c r="N5" s="3">
        <v>30000</v>
      </c>
    </row>
    <row r="6" spans="1:14" x14ac:dyDescent="0.25">
      <c r="A6" t="s">
        <v>12</v>
      </c>
      <c r="C6" t="s">
        <v>44</v>
      </c>
      <c r="D6" t="s">
        <v>22</v>
      </c>
      <c r="E6" t="s">
        <v>48</v>
      </c>
      <c r="F6" t="s">
        <v>61</v>
      </c>
      <c r="H6" s="4">
        <v>94374775</v>
      </c>
      <c r="I6" t="s">
        <v>62</v>
      </c>
      <c r="N6" s="3">
        <v>30000</v>
      </c>
    </row>
    <row r="7" spans="1:14" x14ac:dyDescent="0.25">
      <c r="A7" t="s">
        <v>12</v>
      </c>
      <c r="C7" t="s">
        <v>44</v>
      </c>
      <c r="D7" t="s">
        <v>22</v>
      </c>
      <c r="E7" t="s">
        <v>47</v>
      </c>
      <c r="F7" t="s">
        <v>64</v>
      </c>
      <c r="G7">
        <v>110565</v>
      </c>
      <c r="H7" s="4">
        <v>4613179</v>
      </c>
      <c r="I7" t="s">
        <v>63</v>
      </c>
      <c r="N7" s="3">
        <v>300000</v>
      </c>
    </row>
    <row r="8" spans="1:14" x14ac:dyDescent="0.25">
      <c r="A8" t="s">
        <v>12</v>
      </c>
      <c r="C8" t="s">
        <v>44</v>
      </c>
      <c r="D8" t="s">
        <v>22</v>
      </c>
      <c r="E8" t="s">
        <v>34</v>
      </c>
      <c r="F8" t="s">
        <v>65</v>
      </c>
      <c r="H8" s="4" t="s">
        <v>66</v>
      </c>
      <c r="I8" t="s">
        <v>67</v>
      </c>
      <c r="J8">
        <v>3176532659</v>
      </c>
      <c r="N8" s="3">
        <v>35000</v>
      </c>
    </row>
    <row r="9" spans="1:14" x14ac:dyDescent="0.25">
      <c r="A9" t="s">
        <v>12</v>
      </c>
      <c r="C9" t="s">
        <v>44</v>
      </c>
      <c r="D9" t="s">
        <v>22</v>
      </c>
      <c r="E9" t="s">
        <v>33</v>
      </c>
      <c r="F9" t="s">
        <v>68</v>
      </c>
      <c r="H9" s="4">
        <v>1077722456</v>
      </c>
      <c r="I9" t="s">
        <v>69</v>
      </c>
      <c r="J9">
        <v>3016798967</v>
      </c>
      <c r="N9" s="3">
        <v>220000</v>
      </c>
    </row>
    <row r="10" spans="1:14" x14ac:dyDescent="0.25">
      <c r="A10" t="s">
        <v>12</v>
      </c>
      <c r="C10" t="s">
        <v>44</v>
      </c>
      <c r="D10" t="s">
        <v>22</v>
      </c>
      <c r="E10" t="s">
        <v>32</v>
      </c>
      <c r="F10" t="s">
        <v>71</v>
      </c>
      <c r="H10" s="4">
        <v>15038975</v>
      </c>
      <c r="I10" t="s">
        <v>70</v>
      </c>
      <c r="J10">
        <v>3105621042</v>
      </c>
      <c r="N10" s="3">
        <v>360000</v>
      </c>
    </row>
    <row r="11" spans="1:14" x14ac:dyDescent="0.25">
      <c r="A11" t="s">
        <v>12</v>
      </c>
      <c r="C11" t="s">
        <v>44</v>
      </c>
      <c r="D11" t="s">
        <v>22</v>
      </c>
      <c r="E11" t="s">
        <v>47</v>
      </c>
      <c r="F11" t="s">
        <v>73</v>
      </c>
      <c r="G11">
        <v>110045</v>
      </c>
      <c r="I11" t="s">
        <v>72</v>
      </c>
      <c r="J11">
        <v>3160932510</v>
      </c>
      <c r="N11" s="3">
        <v>120000</v>
      </c>
    </row>
    <row r="12" spans="1:14" x14ac:dyDescent="0.25">
      <c r="A12" t="s">
        <v>12</v>
      </c>
      <c r="C12" t="s">
        <v>44</v>
      </c>
      <c r="D12" t="s">
        <v>22</v>
      </c>
      <c r="E12" t="s">
        <v>48</v>
      </c>
      <c r="F12" t="s">
        <v>75</v>
      </c>
      <c r="G12">
        <v>111497</v>
      </c>
      <c r="H12" s="4">
        <v>31366550</v>
      </c>
      <c r="I12" t="s">
        <v>74</v>
      </c>
      <c r="N12" s="3">
        <v>130000</v>
      </c>
    </row>
    <row r="13" spans="1:14" x14ac:dyDescent="0.25">
      <c r="A13" t="s">
        <v>12</v>
      </c>
      <c r="C13" t="s">
        <v>44</v>
      </c>
      <c r="D13" t="s">
        <v>22</v>
      </c>
      <c r="E13" t="s">
        <v>48</v>
      </c>
      <c r="F13" t="s">
        <v>75</v>
      </c>
      <c r="G13">
        <v>111519</v>
      </c>
      <c r="H13" s="4">
        <v>30981812</v>
      </c>
      <c r="I13" t="s">
        <v>76</v>
      </c>
      <c r="N13" s="3">
        <v>120000</v>
      </c>
    </row>
    <row r="14" spans="1:14" x14ac:dyDescent="0.25">
      <c r="A14" t="s">
        <v>12</v>
      </c>
      <c r="C14" t="s">
        <v>44</v>
      </c>
      <c r="D14" t="s">
        <v>22</v>
      </c>
      <c r="E14" t="s">
        <v>49</v>
      </c>
      <c r="F14" t="s">
        <v>78</v>
      </c>
      <c r="G14">
        <v>111233</v>
      </c>
      <c r="I14" t="s">
        <v>77</v>
      </c>
      <c r="N14" s="3">
        <v>120000</v>
      </c>
    </row>
    <row r="17" spans="14:14" x14ac:dyDescent="0.25">
      <c r="N17" s="6">
        <f>SUM(N2:N15)</f>
        <v>1800000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505A871-16B0-425B-8289-9A53145187ED}">
          <x14:formula1>
            <xm:f>Lista!$B$2:$B$9</xm:f>
          </x14:formula1>
          <xm:sqref>D2:D1048576</xm:sqref>
        </x14:dataValidation>
        <x14:dataValidation type="list" allowBlank="1" showInputMessage="1" showErrorMessage="1" xr:uid="{5A657252-5F1C-4886-B3F1-7B6A6F5A0A17}">
          <x14:formula1>
            <xm:f>Lista!$A$2:$A$13</xm:f>
          </x14:formula1>
          <xm:sqref>A2:A1048576</xm:sqref>
        </x14:dataValidation>
        <x14:dataValidation type="list" allowBlank="1" showInputMessage="1" showErrorMessage="1" xr:uid="{649B1311-544B-4329-81A0-2D1E62055B8A}">
          <x14:formula1>
            <xm:f>Lista!$I$2:$I$16</xm:f>
          </x14:formula1>
          <xm:sqref>C2:C1048576</xm:sqref>
        </x14:dataValidation>
        <x14:dataValidation type="list" allowBlank="1" showInputMessage="1" showErrorMessage="1" xr:uid="{4A168216-93EC-4ADF-B9B0-A17119A36A85}">
          <x14:formula1>
            <xm:f>Lista!$C$2:$C$16</xm:f>
          </x14:formula1>
          <xm:sqref>E2:E1048576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C21F4-98EF-43B5-899E-318F2103CE43}">
  <dimension ref="A1:I13"/>
  <sheetViews>
    <sheetView workbookViewId="0">
      <selection activeCell="C11" sqref="C11"/>
    </sheetView>
  </sheetViews>
  <sheetFormatPr baseColWidth="10" defaultRowHeight="15" x14ac:dyDescent="0.25"/>
  <cols>
    <col min="2" max="2" width="14.140625" bestFit="1" customWidth="1"/>
    <col min="3" max="3" width="20.85546875" bestFit="1" customWidth="1"/>
  </cols>
  <sheetData>
    <row r="1" spans="1:9" x14ac:dyDescent="0.25">
      <c r="A1" t="s">
        <v>5</v>
      </c>
      <c r="B1" t="s">
        <v>9</v>
      </c>
      <c r="C1" t="s">
        <v>6</v>
      </c>
      <c r="D1" t="s">
        <v>7</v>
      </c>
      <c r="E1" t="s">
        <v>8</v>
      </c>
      <c r="F1" t="s">
        <v>0</v>
      </c>
      <c r="G1" t="s">
        <v>2</v>
      </c>
      <c r="H1" t="s">
        <v>1</v>
      </c>
      <c r="I1" t="s">
        <v>36</v>
      </c>
    </row>
    <row r="2" spans="1:9" x14ac:dyDescent="0.25">
      <c r="A2" t="s">
        <v>10</v>
      </c>
      <c r="B2" t="s">
        <v>22</v>
      </c>
      <c r="C2" t="s">
        <v>30</v>
      </c>
      <c r="I2" t="s">
        <v>39</v>
      </c>
    </row>
    <row r="3" spans="1:9" x14ac:dyDescent="0.25">
      <c r="A3" t="s">
        <v>11</v>
      </c>
      <c r="B3" t="s">
        <v>23</v>
      </c>
      <c r="C3" t="s">
        <v>31</v>
      </c>
      <c r="I3" t="s">
        <v>40</v>
      </c>
    </row>
    <row r="4" spans="1:9" x14ac:dyDescent="0.25">
      <c r="A4" t="s">
        <v>12</v>
      </c>
      <c r="B4" t="s">
        <v>24</v>
      </c>
      <c r="C4" t="s">
        <v>32</v>
      </c>
      <c r="I4" t="s">
        <v>41</v>
      </c>
    </row>
    <row r="5" spans="1:9" x14ac:dyDescent="0.25">
      <c r="A5" t="s">
        <v>13</v>
      </c>
      <c r="B5" t="s">
        <v>25</v>
      </c>
      <c r="C5" t="s">
        <v>33</v>
      </c>
      <c r="I5" t="s">
        <v>42</v>
      </c>
    </row>
    <row r="6" spans="1:9" x14ac:dyDescent="0.25">
      <c r="A6" t="s">
        <v>14</v>
      </c>
      <c r="B6" t="s">
        <v>26</v>
      </c>
      <c r="C6" t="s">
        <v>34</v>
      </c>
      <c r="I6" t="s">
        <v>43</v>
      </c>
    </row>
    <row r="7" spans="1:9" x14ac:dyDescent="0.25">
      <c r="A7" t="s">
        <v>15</v>
      </c>
      <c r="B7" t="s">
        <v>27</v>
      </c>
      <c r="C7" t="s">
        <v>47</v>
      </c>
      <c r="I7" t="s">
        <v>46</v>
      </c>
    </row>
    <row r="8" spans="1:9" x14ac:dyDescent="0.25">
      <c r="A8" t="s">
        <v>16</v>
      </c>
      <c r="B8" t="s">
        <v>28</v>
      </c>
      <c r="C8" t="s">
        <v>48</v>
      </c>
      <c r="I8" t="s">
        <v>44</v>
      </c>
    </row>
    <row r="9" spans="1:9" x14ac:dyDescent="0.25">
      <c r="A9" t="s">
        <v>17</v>
      </c>
      <c r="B9" t="s">
        <v>29</v>
      </c>
      <c r="C9" t="s">
        <v>49</v>
      </c>
      <c r="I9" t="s">
        <v>45</v>
      </c>
    </row>
    <row r="10" spans="1:9" x14ac:dyDescent="0.25">
      <c r="A10" t="s">
        <v>18</v>
      </c>
    </row>
    <row r="11" spans="1:9" x14ac:dyDescent="0.25">
      <c r="A11" t="s">
        <v>19</v>
      </c>
    </row>
    <row r="12" spans="1:9" x14ac:dyDescent="0.25">
      <c r="A12" t="s">
        <v>20</v>
      </c>
    </row>
    <row r="13" spans="1:9" x14ac:dyDescent="0.25">
      <c r="A13" t="s">
        <v>21</v>
      </c>
    </row>
  </sheetData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B476B9B929C64BB328EC7F34742FF1" ma:contentTypeVersion="13" ma:contentTypeDescription="Crear nuevo documento." ma:contentTypeScope="" ma:versionID="cb9f4877a846625a6d81c073cae07f8f">
  <xsd:schema xmlns:xsd="http://www.w3.org/2001/XMLSchema" xmlns:xs="http://www.w3.org/2001/XMLSchema" xmlns:p="http://schemas.microsoft.com/office/2006/metadata/properties" xmlns:ns2="e3e36fba-f8d7-40c9-80ae-39813dd3b427" xmlns:ns3="b2165bcb-8db3-4afe-b082-f32f3b6ffc0b" targetNamespace="http://schemas.microsoft.com/office/2006/metadata/properties" ma:root="true" ma:fieldsID="0b8e3b83e8ed6b1206ad671d259045e9" ns2:_="" ns3:_="">
    <xsd:import namespace="e3e36fba-f8d7-40c9-80ae-39813dd3b427"/>
    <xsd:import namespace="b2165bcb-8db3-4afe-b082-f32f3b6ffc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6fba-f8d7-40c9-80ae-39813dd3b4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f81d09a7-8821-4d60-8823-3ff50a85ad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65bcb-8db3-4afe-b082-f32f3b6ffc0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eb4e8f3-db3b-4150-9e49-10ce4be12c55}" ma:internalName="TaxCatchAll" ma:showField="CatchAllData" ma:web="b2165bcb-8db3-4afe-b082-f32f3b6ffc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165bcb-8db3-4afe-b082-f32f3b6ffc0b" xsi:nil="true"/>
    <lcf76f155ced4ddcb4097134ff3c332f xmlns="e3e36fba-f8d7-40c9-80ae-39813dd3b42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E1F476B-E4D2-431E-AF34-BB8479DEBDD2}"/>
</file>

<file path=customXml/itemProps2.xml><?xml version="1.0" encoding="utf-8"?>
<ds:datastoreItem xmlns:ds="http://schemas.openxmlformats.org/officeDocument/2006/customXml" ds:itemID="{03E4E0A8-462E-41CD-857D-4FF1EDBEFD69}"/>
</file>

<file path=customXml/itemProps3.xml><?xml version="1.0" encoding="utf-8"?>
<ds:datastoreItem xmlns:ds="http://schemas.openxmlformats.org/officeDocument/2006/customXml" ds:itemID="{CE4BC2B3-19EE-42D2-BE00-71AC11D704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Legalizacion</vt:lpstr>
      <vt:lpstr>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Paola Sandoval Poveda</dc:creator>
  <cp:lastModifiedBy>Juan David Ocampo Alegria</cp:lastModifiedBy>
  <dcterms:created xsi:type="dcterms:W3CDTF">2024-01-16T15:06:49Z</dcterms:created>
  <dcterms:modified xsi:type="dcterms:W3CDTF">2024-04-02T15:21:49Z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0x010100E2B476B9B929C64BB328EC7F34742FF1</vt:lpwstr>
  </property>
</Properties>
</file>